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<sst xmlns="http://schemas.openxmlformats.org/spreadsheetml/2006/main" count="130" uniqueCount="95">
  <si>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</si>
  <si>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</si>
  <si>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</si>
  <si>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</si>
  <si>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</si>
  <si>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</si>
  <si>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</si>
  <si>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</si>
  <si>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</si>
  <si>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</si>
  <si>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</si>
  <si>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</si>
  <si>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</si>
  <si>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</si>
  <si>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</si>
  <si>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</si>
  <si>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吉川小</t>
  </si>
  <si>
    <t>水</t>
  </si>
  <si>
    <t>ごはん</t>
  </si>
  <si>
    <t>牛乳</t>
  </si>
  <si>
    <t>木</t>
  </si>
  <si>
    <t>金</t>
  </si>
  <si>
    <t>ちゅうかめん</t>
  </si>
  <si>
    <t>月</t>
  </si>
  <si>
    <t>火</t>
  </si>
  <si>
    <t>むぎごはん</t>
  </si>
  <si>
    <t>まるパン</t>
  </si>
  <si>
    <t>のざわな
ごはん</t>
  </si>
  <si>
    <t>こくとう
コッペパン</t>
  </si>
  <si>
    <t>しばざくら
ごはん</t>
  </si>
  <si>
    <t>げんまい
なめし</t>
  </si>
  <si>
    <t>ギョーザ　
はるさめサラダ　
マーボじゃが　</t>
  </si>
  <si>
    <t>みそラーメン　
あおだいずサラダ　
ローストポテト　</t>
  </si>
  <si>
    <t>あつあげのおろしだれ　
アスパラなのマヨネーズサラダ　
じゃがいもとうちまめのみそしる　</t>
  </si>
  <si>
    <t>オムレツ　
こんさいのごまサラダ　
ふゆやさいのとうにゅうシチュー　</t>
  </si>
  <si>
    <t>ほきのマヨネーズやき　
ずいきのいために　
はくさいとなめこのみそしる　</t>
  </si>
  <si>
    <t>ひじきのつくだに　
キャベツのみそドレッシング　
おでん　</t>
  </si>
  <si>
    <r>
      <t xml:space="preserve">【中村十作】
</t>
    </r>
    <r>
      <rPr>
        <sz val="8"/>
        <rFont val="BIZ UDPゴシック"/>
        <family val="3"/>
      </rPr>
      <t>ぶたにくのパイナップルソースかけ</t>
    </r>
    <r>
      <rPr>
        <sz val="9"/>
        <rFont val="BIZ UDPゴシック"/>
        <family val="3"/>
      </rPr>
      <t>　
もやしチャンプルー　
もずくのしんじゅスープ　</t>
    </r>
  </si>
  <si>
    <t>【増村朴斎】
さばのごまみそやき　
アルファベットサラダ　
さんさいじる　</t>
  </si>
  <si>
    <t>【芳澤謙吉】
セルフのルーローハン　
たいわんふうメンマサラダ　
ビーフンスープ　</t>
  </si>
  <si>
    <t>ふゆやさいのカレー　
アスパラなのこんにゃくサラダ　</t>
  </si>
  <si>
    <t>てづくりたまごやき　
おからポテトサラダ　
いわしのつみれじる　</t>
  </si>
  <si>
    <t>やきキャベツメンチ　
もやしのカレーふうみ　
みそミネストローネ　</t>
  </si>
  <si>
    <t>ぎゅうにゅう　とりにく　
ぶたにく　だいず　あつあげ　
みそ　</t>
  </si>
  <si>
    <t>ぎゅうにゅう　たまご　
のり　とりにく　ちくわ　
あぶらあげ　</t>
  </si>
  <si>
    <t>ぎゅうにゅう　ぶたにく　
なると　みそ　あおだいず　
わかめ　</t>
  </si>
  <si>
    <t>ぎゅうにゅう　みそ　
たまご　ぶたにく　とうふ　</t>
  </si>
  <si>
    <t>ぎゅうにゅう　あつあげ　
ハム　うちまめ　わかめ　
みそ　</t>
  </si>
  <si>
    <t>ぎゅうにゅう　ホキ　
さつまあげ　わかめ　
あぶらあげ　だいず　みそ　</t>
  </si>
  <si>
    <t>ぎゅうにゅう　たまご
しろいんげんまめ　
とうにゅう　みそ　ぶたにく</t>
  </si>
  <si>
    <t>ぎゅうにゅう　ひじき　ツナ　
かまぼこ　みそ　あつあげ　
とりにく　ぶたにく　
うずらたまご　こんぶ　</t>
  </si>
  <si>
    <t>ぎゅうにゅう　ぶたにく　
とうふ　かまぼこ　</t>
  </si>
  <si>
    <t>ぎゅうにゅう　ぶたにく　
あつあげ　ツナ　たまご　
もずく　</t>
  </si>
  <si>
    <t>ぎゅうにゅう　さば　みそ　
ぶたにく　</t>
  </si>
  <si>
    <t>ぎゅうにゅう　ぶたにく　
うずらたまご　かまぼこ　</t>
  </si>
  <si>
    <t>ぎゅうにゅう　さけ　のり　
かたくちいわし　みそ　
だいず　</t>
  </si>
  <si>
    <t>ぎゅうにゅう　ぶたにく　
だいず　</t>
  </si>
  <si>
    <t>ぎゅうにゅう　ツナ　ひじき　
たまご　おから　ハム　
いわし　たら　いわし　たら　
とうふ　みそ　</t>
  </si>
  <si>
    <t>ぎゅうにゅう　とりにく　
ぶたにく　ベーコン　
しろいんげんまめ　みそ　</t>
  </si>
  <si>
    <t>こめ　ラード　こむぎこ　
だいずあぶら　でんぷん　
はるさめ　さとう　ごま
ごまあぶら　じゃがいも　</t>
  </si>
  <si>
    <t>ちゅうかめん　こめあぶら　
じゃがいも　</t>
  </si>
  <si>
    <t>こめ　パンこ　ふ　こむぎこ　
こめパンこ　こめあぶら　
さとう　ごま　でんぷん　
さつまいも　</t>
  </si>
  <si>
    <t>こめ　さとう　でんぷん　
マヨネーズ　じゃがいも　</t>
  </si>
  <si>
    <t>コッペパン　くろざとう
タピオカこ　だいずあぶら　
ごま　さとう　こめこ　
でんぷん　じゃがいも　</t>
  </si>
  <si>
    <t>こめ　マヨネーズ　さとう
じゃがいも　こめあぶら</t>
  </si>
  <si>
    <t>こめ　こめこ　さとう　
こめあぶら　でんぷん　
ふ　ごまあぶら　</t>
  </si>
  <si>
    <t>こめ　おおむぎ　くろまい　
さとう　ごま　マカロニ　
こめあぶら　</t>
  </si>
  <si>
    <t>こめ　こめあぶら　さとう　
ごまあぶら　ビーフン　</t>
  </si>
  <si>
    <t>こめ　はつがげんまい　
さとう　ごま　さといも　</t>
  </si>
  <si>
    <t>こめ　おおむぎ　こめあぶら　
さつまいも　カレールウ　
こめこ　ごまあぶら　ごま　</t>
  </si>
  <si>
    <t>こめ　じゃがいも　
マヨネーズ　さとう　
なたねあぶら</t>
  </si>
  <si>
    <t>キャベツ　たまねぎ　にら　しょうが　
にんじん　ほうれんそう　にんにく　
しめじ　ながねぎ　</t>
  </si>
  <si>
    <t>のざわな　もやし　アスパラな　
にんじん　だいこん　はくさい　
いもがら　</t>
  </si>
  <si>
    <t>にんにく　しょうが　にんじん　
もやし　はくさい　ながねぎ　
コーン　キャベツ　</t>
  </si>
  <si>
    <t>にんじん　キャベツ　ほうれんそう　
だいこん　こんにゃく　ごぼう　
ほししいたけ　ながねぎ　</t>
  </si>
  <si>
    <t>れんこん　にんじん　だいこん　
キャベツ　たまねぎ　はくさい　
しめじ　ブロッコリー　</t>
  </si>
  <si>
    <t>にんにく　にんじん　いもがら　
さやいんげん　こんにゃく　
なめこ　はくさい　</t>
  </si>
  <si>
    <t>しょうが　にんじん　こまつな　
キャベツ　だいこん　こんにゃく　
たまねぎ　</t>
  </si>
  <si>
    <t>しょうが　にんにく　たまねぎ　
にんじん　しめじ　トマト　こまつな　
キャベツ　ぶどうジュース　</t>
  </si>
  <si>
    <t>にんにく　パインかんづめ　にんじん　
もやし　こまつな　たまねぎ　</t>
  </si>
  <si>
    <t>しょうが　コーン　アスパラな　
キャベツ　にんじん　はくさい　
さんさい　ごぼう　ながねぎ　</t>
  </si>
  <si>
    <t>たまねぎ　にんにく　しょうが　メンマ　
もやし　ほうれんそう　にんじん　
はくさい　しめじ　こまつな　</t>
  </si>
  <si>
    <t>だいこんば　しょうが　にんにく　
ほうれんそう　もやし　にんじん　
うめぼし　だいこん　ごぼう　
いもがら　ながねぎ　</t>
  </si>
  <si>
    <t>しょうが　にんにく　たまねぎ　コーン
にんじん　はくさい　だいこん　しめじ　
アスパラな　キャベツ　こんにゃく</t>
  </si>
  <si>
    <t>さやいんげん　きゅうり　しょうが　
にんじん　だいこん　はくさい　
ごぼう　ながねぎ　</t>
  </si>
  <si>
    <t>キャベツ　たまねぎ　もやし　にんじん　
ほうれんそう　にんにく　はくさい　
トマト　</t>
  </si>
  <si>
    <t>こめ　おおむぎ　こめあぶら　
さとう　しらたまもち　
だいずあぶら　でんぷん　</t>
  </si>
  <si>
    <t>だいこん　しょうが　もやし　
アスパラな　にんじん　たまねぎ　
えのきたけ　</t>
  </si>
  <si>
    <t>こめ　さとう　ごま　
こめあぶら　さといも　
でんぷん　みずあめ　</t>
  </si>
  <si>
    <t>こめ　おおむぎ　こめあぶら　
じゃがいも　ハヤシルウ　
こめこ　さとう　ごまあぶら　
ごま　みずあめ　</t>
  </si>
  <si>
    <t>【鏡開き献立】
たまごやき　
のりずあえ　
じょうえつぞうに　</t>
  </si>
  <si>
    <t>まるパン　ラード　さとう
でんぷん　こめあぶら　
じゃがいも　マカロニ　</t>
  </si>
  <si>
    <t>～学校給食週間～
【川上善兵衛】
ワインでにこんだハヤシライス　
ゆきむろサラダ　
ぶどうゼリー　</t>
  </si>
  <si>
    <t>【上杉謙信】
さけのしおこうじやき　
うめあえ　
けんしんあつめじる　</t>
  </si>
  <si>
    <t>【スキーの日・ふるさと献立】
くるまふフライのごまみそだれ　
いりたまごあえ　
スキーじる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</si>
</sst>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BIZ UDPゴシック"/>
      <family val="3"/>
    </font>
    <font>
      <sz val="9"/>
      <name val="BIZ UDゴシック"/>
      <family val="3"/>
    </font>
    <font>
      <sz val="10"/>
      <name val="BIZ UDP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9" fontId="6" fillId="0" borderId="0" xfId="0" applyNumberFormat="1" applyFont="1" applyBorder="1" applyAlignment="1">
      <alignment horizontal="right"/>
    </xf>
    <xf numFmtId="190" fontId="6" fillId="0" borderId="11" xfId="0" applyNumberFormat="1" applyFont="1" applyBorder="1" applyAlignment="1" applyProtection="1">
      <alignment horizontal="center" shrinkToFit="1"/>
      <protection locked="0"/>
    </xf>
    <xf numFmtId="190" fontId="6" fillId="0" borderId="11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shrinkToFit="1"/>
    </xf>
    <xf numFmtId="49" fontId="8" fillId="0" borderId="13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right" vertical="center" shrinkToFit="1"/>
    </xf>
    <xf numFmtId="178" fontId="3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top" shrinkToFit="1"/>
      <protection locked="0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49" fontId="8" fillId="0" borderId="14" xfId="0" applyNumberFormat="1" applyFont="1" applyBorder="1" applyAlignment="1" applyProtection="1">
      <alignment horizontal="left" vertical="center" wrapText="1"/>
      <protection locked="0"/>
    </xf>
    <xf numFmtId="49" fontId="8" fillId="0" borderId="14" xfId="0" applyNumberFormat="1" applyFont="1" applyBorder="1" applyAlignment="1">
      <alignment horizontal="left" vertical="center" wrapText="1"/>
    </xf>
    <xf numFmtId="182" fontId="5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49" fontId="9" fillId="0" borderId="14" xfId="0" applyNumberFormat="1" applyFont="1" applyBorder="1" applyAlignment="1">
      <alignment horizontal="left" vertical="center" wrapText="1"/>
    </xf>
    <xf numFmtId="182" fontId="5" fillId="0" borderId="14" xfId="0" applyNumberFormat="1" applyFont="1" applyBorder="1" applyAlignment="1">
      <alignment horizontal="center" vertical="center" shrinkToFit="1"/>
    </xf>
    <xf numFmtId="177" fontId="10" fillId="0" borderId="14" xfId="0" applyNumberFormat="1" applyFont="1" applyBorder="1" applyAlignment="1" applyProtection="1">
      <alignment horizontal="center" vertical="center"/>
      <protection locked="0"/>
    </xf>
    <xf numFmtId="183" fontId="11" fillId="0" borderId="14" xfId="0" applyNumberFormat="1" applyFont="1" applyBorder="1" applyAlignment="1" applyProtection="1">
      <alignment horizontal="center" vertical="center" shrinkToFit="1"/>
      <protection locked="0"/>
    </xf>
    <xf numFmtId="182" fontId="11" fillId="0" borderId="14" xfId="0" applyNumberFormat="1" applyFont="1" applyBorder="1" applyAlignment="1" applyProtection="1">
      <alignment horizontal="center" vertical="center" shrinkToFit="1"/>
      <protection locked="0"/>
    </xf>
    <xf numFmtId="183" fontId="11" fillId="0" borderId="14" xfId="0" applyNumberFormat="1" applyFont="1" applyBorder="1" applyAlignment="1">
      <alignment horizontal="center" vertical="center" shrinkToFit="1"/>
    </xf>
    <xf numFmtId="182" fontId="11" fillId="0" borderId="14" xfId="0" applyNumberFormat="1" applyFont="1" applyBorder="1" applyAlignment="1">
      <alignment horizontal="center" vertical="center" shrinkToFit="1"/>
    </xf>
    <xf numFmtId="0" fontId="12" fillId="0" borderId="14" xfId="0" applyFont="1" applyBorder="1" applyAlignment="1" applyProtection="1">
      <alignment horizontal="center" vertical="top" wrapText="1" shrinkToFit="1"/>
      <protection locked="0"/>
    </xf>
    <xf numFmtId="49" fontId="8" fillId="0" borderId="14" xfId="0" applyNumberFormat="1" applyFont="1" applyBorder="1" applyAlignment="1" applyProtection="1">
      <alignment horizontal="left" vertical="center" wrapText="1"/>
      <protection locked="0"/>
    </xf>
    <xf numFmtId="49" fontId="8" fillId="0" borderId="14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190" fontId="6" fillId="0" borderId="0" xfId="0" applyNumberFormat="1" applyFont="1" applyBorder="1" applyAlignment="1" applyProtection="1">
      <alignment horizontal="center" shrinkToFit="1"/>
      <protection locked="0"/>
    </xf>
    <xf numFmtId="190" fontId="6" fillId="0" borderId="0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99" fontId="6" fillId="0" borderId="0" xfId="0" applyNumberFormat="1" applyFont="1" applyBorder="1" applyAlignment="1">
      <alignment horizontal="right"/>
    </xf>
    <xf numFmtId="201" fontId="4" fillId="0" borderId="10" xfId="0" applyNumberFormat="1" applyFont="1" applyBorder="1" applyAlignment="1">
      <alignment horizontal="right"/>
    </xf>
    <xf numFmtId="202" fontId="4" fillId="0" borderId="10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 horizontal="right"/>
    </xf>
    <xf numFmtId="200" fontId="4" fillId="0" borderId="1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76200</xdr:rowOff>
    </xdr:from>
    <xdr:to>
      <xdr:col>8</xdr:col>
      <xdr:colOff>342900</xdr:colOff>
      <xdr:row>22</xdr:row>
      <xdr:rowOff>19050</xdr:rowOff>
    </xdr:to>
    <xdr:sp>
      <xdr:nvSpPr>
        <xdr:cNvPr id="1" name="テキスト ボックス 89"/>
        <xdr:cNvSpPr txBox="1">
          <a:spLocks noChangeArrowheads="1"/>
        </xdr:cNvSpPr>
      </xdr:nvSpPr>
      <xdr:spPr>
        <a:xfrm>
          <a:off x="76200" y="12039600"/>
          <a:ext cx="6467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　</a:t>
          </a:r>
        </a:p>
      </xdr:txBody>
    </xdr:sp>
    <xdr:clientData/>
  </xdr:twoCellAnchor>
  <xdr:twoCellAnchor>
    <xdr:from>
      <xdr:col>6</xdr:col>
      <xdr:colOff>314325</xdr:colOff>
      <xdr:row>21</xdr:row>
      <xdr:rowOff>104775</xdr:rowOff>
    </xdr:from>
    <xdr:to>
      <xdr:col>11</xdr:col>
      <xdr:colOff>333375</xdr:colOff>
      <xdr:row>22</xdr:row>
      <xdr:rowOff>47625</xdr:rowOff>
    </xdr:to>
    <xdr:sp>
      <xdr:nvSpPr>
        <xdr:cNvPr id="2" name="テキスト ボックス 90"/>
        <xdr:cNvSpPr txBox="1">
          <a:spLocks noChangeArrowheads="1"/>
        </xdr:cNvSpPr>
      </xdr:nvSpPr>
      <xdr:spPr>
        <a:xfrm>
          <a:off x="5105400" y="12068175"/>
          <a:ext cx="3781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★今月の吉川野菜は、アスパラ菜、長ねぎ、いもがら、です。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view="pageLayout" workbookViewId="0" topLeftCell="A1">
      <selection activeCell="E8" sqref="E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35">
        <v>45292</v>
      </c>
      <c r="B1" s="35"/>
      <c r="C1" s="35"/>
      <c r="D1" s="36"/>
      <c r="E1" s="34" t="s">
        <v>15</v>
      </c>
      <c r="F1" s="34"/>
      <c r="G1" s="34"/>
      <c r="H1" s="34"/>
      <c r="I1" s="41" t="s">
        <v>16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>
        <v>16</v>
      </c>
    </row>
    <row r="2" spans="1:25" ht="3.75" customHeight="1">
      <c r="A2" s="9"/>
      <c r="B2" s="9"/>
      <c r="C2" s="9"/>
      <c r="D2" s="10"/>
      <c r="E2" s="11"/>
      <c r="F2" s="11"/>
      <c r="G2" s="11"/>
      <c r="H2" s="1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9.5" customHeight="1">
      <c r="A3" s="37" t="s">
        <v>0</v>
      </c>
      <c r="B3" s="37" t="s">
        <v>1</v>
      </c>
      <c r="C3" s="38" t="s">
        <v>3</v>
      </c>
      <c r="D3" s="39"/>
      <c r="E3" s="39"/>
      <c r="F3" s="38" t="s">
        <v>4</v>
      </c>
      <c r="G3" s="39"/>
      <c r="H3" s="39"/>
      <c r="I3" s="39"/>
      <c r="J3" s="40"/>
      <c r="K3" s="13" t="s">
        <v>12</v>
      </c>
      <c r="L3" s="14" t="s">
        <v>13</v>
      </c>
      <c r="M3" s="14" t="s">
        <v>14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6.5" customHeight="1">
      <c r="A4" s="37"/>
      <c r="B4" s="37"/>
      <c r="C4" s="15" t="s">
        <v>2</v>
      </c>
      <c r="D4" s="15" t="s">
        <v>8</v>
      </c>
      <c r="E4" s="12" t="s">
        <v>9</v>
      </c>
      <c r="F4" s="12" t="s">
        <v>5</v>
      </c>
      <c r="G4" s="38" t="s">
        <v>6</v>
      </c>
      <c r="H4" s="40"/>
      <c r="I4" s="38" t="s">
        <v>7</v>
      </c>
      <c r="J4" s="40"/>
      <c r="K4" s="16" t="s">
        <v>10</v>
      </c>
      <c r="L4" s="16" t="s">
        <v>11</v>
      </c>
      <c r="M4" s="16" t="s">
        <v>11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" customFormat="1" ht="51" customHeight="1">
      <c r="A5" s="26">
        <v>45301</v>
      </c>
      <c r="B5" s="17" t="s">
        <v>17</v>
      </c>
      <c r="C5" s="18" t="s">
        <v>18</v>
      </c>
      <c r="D5" s="18" t="s">
        <v>19</v>
      </c>
      <c r="E5" s="19" t="s">
        <v>31</v>
      </c>
      <c r="F5" s="20" t="s">
        <v>43</v>
      </c>
      <c r="G5" s="32" t="s">
        <v>59</v>
      </c>
      <c r="H5" s="33"/>
      <c r="I5" s="32" t="s">
        <v>71</v>
      </c>
      <c r="J5" s="33"/>
      <c r="K5" s="27">
        <v>680</v>
      </c>
      <c r="L5" s="28">
        <v>23.5</v>
      </c>
      <c r="M5" s="22">
        <v>17.9</v>
      </c>
      <c r="N5" s="5">
        <v>1.72212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1" customFormat="1" ht="51" customHeight="1">
      <c r="A6" s="26">
        <v>45302</v>
      </c>
      <c r="B6" s="17" t="s">
        <v>20</v>
      </c>
      <c r="C6" s="31" t="s">
        <v>27</v>
      </c>
      <c r="D6" s="18" t="s">
        <v>19</v>
      </c>
      <c r="E6" s="24" t="s">
        <v>90</v>
      </c>
      <c r="F6" s="21" t="s">
        <v>44</v>
      </c>
      <c r="G6" s="32" t="s">
        <v>86</v>
      </c>
      <c r="H6" s="33"/>
      <c r="I6" s="32" t="s">
        <v>72</v>
      </c>
      <c r="J6" s="33"/>
      <c r="K6" s="29">
        <v>607</v>
      </c>
      <c r="L6" s="30">
        <v>22.6</v>
      </c>
      <c r="M6" s="25">
        <v>14</v>
      </c>
      <c r="N6" s="5">
        <v>2.1209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" customFormat="1" ht="51" customHeight="1">
      <c r="A7" s="26">
        <v>45303</v>
      </c>
      <c r="B7" s="17" t="s">
        <v>21</v>
      </c>
      <c r="C7" s="18" t="s">
        <v>22</v>
      </c>
      <c r="D7" s="18" t="s">
        <v>19</v>
      </c>
      <c r="E7" s="19" t="s">
        <v>32</v>
      </c>
      <c r="F7" s="20" t="s">
        <v>45</v>
      </c>
      <c r="G7" s="32" t="s">
        <v>60</v>
      </c>
      <c r="H7" s="33"/>
      <c r="I7" s="32" t="s">
        <v>73</v>
      </c>
      <c r="J7" s="33"/>
      <c r="K7" s="27">
        <v>632</v>
      </c>
      <c r="L7" s="28">
        <v>26.2</v>
      </c>
      <c r="M7" s="22">
        <v>14.4</v>
      </c>
      <c r="N7" s="5">
        <v>2.0447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1" customFormat="1" ht="51" customHeight="1">
      <c r="A8" s="26">
        <v>45306</v>
      </c>
      <c r="B8" s="17" t="s">
        <v>23</v>
      </c>
      <c r="C8" s="18" t="s">
        <v>18</v>
      </c>
      <c r="D8" s="18" t="s">
        <v>19</v>
      </c>
      <c r="E8" s="24" t="s">
        <v>94</v>
      </c>
      <c r="F8" s="21" t="s">
        <v>46</v>
      </c>
      <c r="G8" s="32" t="s">
        <v>61</v>
      </c>
      <c r="H8" s="33"/>
      <c r="I8" s="32" t="s">
        <v>74</v>
      </c>
      <c r="J8" s="33"/>
      <c r="K8" s="29">
        <v>674</v>
      </c>
      <c r="L8" s="30">
        <v>23.1</v>
      </c>
      <c r="M8" s="25">
        <v>18.8</v>
      </c>
      <c r="N8" s="5">
        <v>2.06502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s="1" customFormat="1" ht="51" customHeight="1">
      <c r="A9" s="26">
        <v>45307</v>
      </c>
      <c r="B9" s="17" t="s">
        <v>24</v>
      </c>
      <c r="C9" s="18" t="s">
        <v>18</v>
      </c>
      <c r="D9" s="18" t="s">
        <v>19</v>
      </c>
      <c r="E9" s="19" t="s">
        <v>33</v>
      </c>
      <c r="F9" s="20" t="s">
        <v>47</v>
      </c>
      <c r="G9" s="32" t="s">
        <v>62</v>
      </c>
      <c r="H9" s="33"/>
      <c r="I9" s="32" t="s">
        <v>87</v>
      </c>
      <c r="J9" s="33"/>
      <c r="K9" s="27">
        <v>614</v>
      </c>
      <c r="L9" s="28">
        <v>22.2</v>
      </c>
      <c r="M9" s="22">
        <v>18.2</v>
      </c>
      <c r="N9" s="5">
        <v>1.92786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1" customFormat="1" ht="51" customHeight="1">
      <c r="A10" s="26">
        <v>45308</v>
      </c>
      <c r="B10" s="17" t="s">
        <v>17</v>
      </c>
      <c r="C10" s="31" t="s">
        <v>28</v>
      </c>
      <c r="D10" s="18" t="s">
        <v>19</v>
      </c>
      <c r="E10" s="24" t="s">
        <v>34</v>
      </c>
      <c r="F10" s="21" t="s">
        <v>49</v>
      </c>
      <c r="G10" s="32" t="s">
        <v>63</v>
      </c>
      <c r="H10" s="33"/>
      <c r="I10" s="32" t="s">
        <v>75</v>
      </c>
      <c r="J10" s="33"/>
      <c r="K10" s="29">
        <v>635</v>
      </c>
      <c r="L10" s="30">
        <v>25.7</v>
      </c>
      <c r="M10" s="25">
        <v>23.7</v>
      </c>
      <c r="N10" s="5">
        <v>2.31648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1" customFormat="1" ht="51" customHeight="1">
      <c r="A11" s="26">
        <v>45309</v>
      </c>
      <c r="B11" s="17" t="s">
        <v>20</v>
      </c>
      <c r="C11" s="18" t="s">
        <v>18</v>
      </c>
      <c r="D11" s="18" t="s">
        <v>19</v>
      </c>
      <c r="E11" s="19" t="s">
        <v>35</v>
      </c>
      <c r="F11" s="20" t="s">
        <v>48</v>
      </c>
      <c r="G11" s="32" t="s">
        <v>64</v>
      </c>
      <c r="H11" s="33"/>
      <c r="I11" s="32" t="s">
        <v>76</v>
      </c>
      <c r="J11" s="33"/>
      <c r="K11" s="27">
        <v>615</v>
      </c>
      <c r="L11" s="28">
        <v>25.1</v>
      </c>
      <c r="M11" s="22">
        <v>17.4</v>
      </c>
      <c r="N11" s="5">
        <v>2.0955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s="1" customFormat="1" ht="51" customHeight="1">
      <c r="A12" s="26">
        <v>45310</v>
      </c>
      <c r="B12" s="17" t="s">
        <v>21</v>
      </c>
      <c r="C12" s="18" t="s">
        <v>18</v>
      </c>
      <c r="D12" s="18" t="s">
        <v>19</v>
      </c>
      <c r="E12" s="24" t="s">
        <v>36</v>
      </c>
      <c r="F12" s="21" t="s">
        <v>50</v>
      </c>
      <c r="G12" s="32" t="s">
        <v>88</v>
      </c>
      <c r="H12" s="33"/>
      <c r="I12" s="32" t="s">
        <v>77</v>
      </c>
      <c r="J12" s="33"/>
      <c r="K12" s="29">
        <v>637</v>
      </c>
      <c r="L12" s="30">
        <v>23.5</v>
      </c>
      <c r="M12" s="25">
        <v>20.5</v>
      </c>
      <c r="N12" s="5">
        <v>1.778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1" customFormat="1" ht="60" customHeight="1">
      <c r="A13" s="26">
        <v>45313</v>
      </c>
      <c r="B13" s="17" t="s">
        <v>23</v>
      </c>
      <c r="C13" s="18" t="s">
        <v>25</v>
      </c>
      <c r="D13" s="18" t="s">
        <v>19</v>
      </c>
      <c r="E13" s="19" t="s">
        <v>92</v>
      </c>
      <c r="F13" s="20" t="s">
        <v>51</v>
      </c>
      <c r="G13" s="32" t="s">
        <v>89</v>
      </c>
      <c r="H13" s="33"/>
      <c r="I13" s="32" t="s">
        <v>78</v>
      </c>
      <c r="J13" s="33"/>
      <c r="K13" s="27">
        <v>689</v>
      </c>
      <c r="L13" s="28">
        <v>23.2</v>
      </c>
      <c r="M13" s="22">
        <v>18.7</v>
      </c>
      <c r="N13" s="5">
        <v>1.59004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1" customFormat="1" ht="60" customHeight="1">
      <c r="A14" s="26">
        <v>45314</v>
      </c>
      <c r="B14" s="17" t="s">
        <v>24</v>
      </c>
      <c r="C14" s="18" t="s">
        <v>18</v>
      </c>
      <c r="D14" s="18" t="s">
        <v>19</v>
      </c>
      <c r="E14" s="24" t="s">
        <v>37</v>
      </c>
      <c r="F14" s="21" t="s">
        <v>52</v>
      </c>
      <c r="G14" s="32" t="s">
        <v>65</v>
      </c>
      <c r="H14" s="33"/>
      <c r="I14" s="32" t="s">
        <v>79</v>
      </c>
      <c r="J14" s="33"/>
      <c r="K14" s="29">
        <v>644</v>
      </c>
      <c r="L14" s="30">
        <v>29</v>
      </c>
      <c r="M14" s="25">
        <v>19.5</v>
      </c>
      <c r="N14" s="5">
        <v>1.75514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s="1" customFormat="1" ht="60" customHeight="1">
      <c r="A15" s="26">
        <v>45315</v>
      </c>
      <c r="B15" s="17" t="s">
        <v>17</v>
      </c>
      <c r="C15" s="31" t="s">
        <v>29</v>
      </c>
      <c r="D15" s="18" t="s">
        <v>19</v>
      </c>
      <c r="E15" s="19" t="s">
        <v>38</v>
      </c>
      <c r="F15" s="20" t="s">
        <v>53</v>
      </c>
      <c r="G15" s="32" t="s">
        <v>66</v>
      </c>
      <c r="H15" s="33"/>
      <c r="I15" s="32" t="s">
        <v>80</v>
      </c>
      <c r="J15" s="33"/>
      <c r="K15" s="27">
        <v>664</v>
      </c>
      <c r="L15" s="28">
        <v>28.6</v>
      </c>
      <c r="M15" s="22">
        <v>19</v>
      </c>
      <c r="N15" s="5">
        <v>2.06502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1" customFormat="1" ht="60" customHeight="1">
      <c r="A16" s="26">
        <v>45316</v>
      </c>
      <c r="B16" s="17" t="s">
        <v>20</v>
      </c>
      <c r="C16" s="18" t="s">
        <v>18</v>
      </c>
      <c r="D16" s="18" t="s">
        <v>19</v>
      </c>
      <c r="E16" s="24" t="s">
        <v>39</v>
      </c>
      <c r="F16" s="21" t="s">
        <v>54</v>
      </c>
      <c r="G16" s="32" t="s">
        <v>67</v>
      </c>
      <c r="H16" s="33"/>
      <c r="I16" s="32" t="s">
        <v>81</v>
      </c>
      <c r="J16" s="33"/>
      <c r="K16" s="29">
        <v>603</v>
      </c>
      <c r="L16" s="30">
        <v>25.5</v>
      </c>
      <c r="M16" s="25">
        <v>13.2</v>
      </c>
      <c r="N16" s="5">
        <v>2.05994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1" customFormat="1" ht="60" customHeight="1">
      <c r="A17" s="26">
        <v>45317</v>
      </c>
      <c r="B17" s="17" t="s">
        <v>21</v>
      </c>
      <c r="C17" s="31" t="s">
        <v>30</v>
      </c>
      <c r="D17" s="18" t="s">
        <v>19</v>
      </c>
      <c r="E17" s="19" t="s">
        <v>93</v>
      </c>
      <c r="F17" s="20" t="s">
        <v>55</v>
      </c>
      <c r="G17" s="32" t="s">
        <v>68</v>
      </c>
      <c r="H17" s="33"/>
      <c r="I17" s="32" t="s">
        <v>82</v>
      </c>
      <c r="J17" s="33"/>
      <c r="K17" s="27">
        <v>566</v>
      </c>
      <c r="L17" s="28">
        <v>27.3</v>
      </c>
      <c r="M17" s="22">
        <v>12.8</v>
      </c>
      <c r="N17" s="5">
        <v>2.17424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s="1" customFormat="1" ht="51" customHeight="1">
      <c r="A18" s="26">
        <v>45320</v>
      </c>
      <c r="B18" s="17" t="s">
        <v>23</v>
      </c>
      <c r="C18" s="18" t="s">
        <v>25</v>
      </c>
      <c r="D18" s="18" t="s">
        <v>19</v>
      </c>
      <c r="E18" s="24" t="s">
        <v>40</v>
      </c>
      <c r="F18" s="21" t="s">
        <v>56</v>
      </c>
      <c r="G18" s="32" t="s">
        <v>69</v>
      </c>
      <c r="H18" s="33"/>
      <c r="I18" s="32" t="s">
        <v>83</v>
      </c>
      <c r="J18" s="33"/>
      <c r="K18" s="29">
        <v>655</v>
      </c>
      <c r="L18" s="30">
        <v>21.6</v>
      </c>
      <c r="M18" s="25">
        <v>18.2</v>
      </c>
      <c r="N18" s="5">
        <v>2.00406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1" customFormat="1" ht="51" customHeight="1">
      <c r="A19" s="26">
        <v>45321</v>
      </c>
      <c r="B19" s="17" t="s">
        <v>24</v>
      </c>
      <c r="C19" s="18" t="s">
        <v>18</v>
      </c>
      <c r="D19" s="18" t="s">
        <v>19</v>
      </c>
      <c r="E19" s="19" t="s">
        <v>41</v>
      </c>
      <c r="F19" s="20" t="s">
        <v>57</v>
      </c>
      <c r="G19" s="32" t="s">
        <v>70</v>
      </c>
      <c r="H19" s="33"/>
      <c r="I19" s="32" t="s">
        <v>84</v>
      </c>
      <c r="J19" s="33"/>
      <c r="K19" s="27">
        <v>699</v>
      </c>
      <c r="L19" s="28">
        <v>29.5</v>
      </c>
      <c r="M19" s="22">
        <v>23.7</v>
      </c>
      <c r="N19" s="5">
        <v>1.98628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1" customFormat="1" ht="51" customHeight="1">
      <c r="A20" s="26">
        <v>45322</v>
      </c>
      <c r="B20" s="17" t="s">
        <v>17</v>
      </c>
      <c r="C20" s="18" t="s">
        <v>26</v>
      </c>
      <c r="D20" s="18" t="s">
        <v>19</v>
      </c>
      <c r="E20" s="19" t="s">
        <v>42</v>
      </c>
      <c r="F20" s="20" t="s">
        <v>58</v>
      </c>
      <c r="G20" s="32" t="s">
        <v>91</v>
      </c>
      <c r="H20" s="33"/>
      <c r="I20" s="32" t="s">
        <v>85</v>
      </c>
      <c r="J20" s="33"/>
      <c r="K20" s="27">
        <v>603</v>
      </c>
      <c r="L20" s="28">
        <v>26</v>
      </c>
      <c r="M20" s="22">
        <v>21.9</v>
      </c>
      <c r="N20" s="5">
        <v>2.53746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8.75" customHeight="1">
      <c r="A21" s="4"/>
      <c r="B21" s="4"/>
      <c r="C21" s="4"/>
      <c r="D21" s="43">
        <f>IF(ISNUMBER(AVERAGE(K5:K20)),AVERAGE(K5:K20),0)</f>
        <v>638.5625</v>
      </c>
      <c r="E21" s="43"/>
      <c r="F21" s="44">
        <f>IF(ISNUMBER(AVERAGE(L5:L20)),AVERAGE(L5:L20),0)</f>
        <v>25.1625</v>
      </c>
      <c r="G21" s="44"/>
      <c r="H21" s="45">
        <f>IF(ISNUMBER(AVERAGE(M5:M20)),AVERAGE(M5:M20),0)</f>
        <v>18.24375</v>
      </c>
      <c r="I21" s="45"/>
      <c r="J21" s="42">
        <f>IF(ISNUMBER(AVERAGE(N5:N20)),AVERAGE(N5:N20),0)</f>
        <v>2.0151725000000003</v>
      </c>
      <c r="K21" s="42"/>
      <c r="L21" s="42"/>
      <c r="M21" s="4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8:14" ht="18" customHeight="1">
      <c r="H22" s="2"/>
      <c r="K22" s="3"/>
      <c r="L22" s="3"/>
      <c r="M22" s="3"/>
      <c r="N22" s="3"/>
    </row>
    <row r="23" spans="1:25" ht="19.5" customHeight="1">
      <c r="A23" s="5"/>
      <c r="B23" s="5"/>
      <c r="C23" s="5"/>
      <c r="D23" s="5"/>
      <c r="E23" s="5"/>
      <c r="F23" s="5"/>
      <c r="G23" s="5"/>
      <c r="H23" s="6"/>
      <c r="I23" s="5"/>
      <c r="J23" s="5"/>
      <c r="K23" s="7"/>
      <c r="L23" s="7"/>
      <c r="M23" s="7"/>
      <c r="N23" s="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2.75">
      <c r="A24" s="5"/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2.75">
      <c r="A25" s="5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2.75">
      <c r="A26" s="5"/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5"/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5"/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</sheetData>
  <sheetProtection/>
  <mergeCells count="45">
    <mergeCell ref="J21:M21"/>
    <mergeCell ref="D21:E21"/>
    <mergeCell ref="I20:J20"/>
    <mergeCell ref="I16:J16"/>
    <mergeCell ref="F21:G21"/>
    <mergeCell ref="H21:I21"/>
    <mergeCell ref="G20:H20"/>
    <mergeCell ref="G16:H16"/>
    <mergeCell ref="G17:H17"/>
    <mergeCell ref="G18:H18"/>
    <mergeCell ref="I18:J18"/>
    <mergeCell ref="I19:J19"/>
    <mergeCell ref="G19:H19"/>
    <mergeCell ref="I15:J15"/>
    <mergeCell ref="I17:J17"/>
    <mergeCell ref="I12:J12"/>
    <mergeCell ref="I10:J10"/>
    <mergeCell ref="I11:J11"/>
    <mergeCell ref="G15:H15"/>
    <mergeCell ref="G5:H5"/>
    <mergeCell ref="G4:H4"/>
    <mergeCell ref="I5:J5"/>
    <mergeCell ref="I6:J6"/>
    <mergeCell ref="I7:J7"/>
    <mergeCell ref="I8:J8"/>
    <mergeCell ref="G6:H6"/>
    <mergeCell ref="G8:H8"/>
    <mergeCell ref="G9:H9"/>
    <mergeCell ref="G10:H10"/>
    <mergeCell ref="G11:H11"/>
    <mergeCell ref="I9:J9"/>
    <mergeCell ref="G14:H14"/>
    <mergeCell ref="G13:H13"/>
    <mergeCell ref="I13:J13"/>
    <mergeCell ref="I14:J14"/>
    <mergeCell ref="G12:H12"/>
    <mergeCell ref="G7:H7"/>
    <mergeCell ref="E1:H1"/>
    <mergeCell ref="A1:D1"/>
    <mergeCell ref="A3:A4"/>
    <mergeCell ref="B3:B4"/>
    <mergeCell ref="C3:E3"/>
    <mergeCell ref="F3:J3"/>
    <mergeCell ref="I4:J4"/>
    <mergeCell ref="I1:Y1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perSize="12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2024-01-09T00:23:56Z</cp:lastPrinted>
  <dcterms:created xsi:type="dcterms:W3CDTF">1997-01-08T22:48:59Z</dcterms:created>
  <dcterms:modified xsi:type="dcterms:W3CDTF">2024-01-09T00:23:57Z</dcterms:modified>
  <cp:category/>
  <cp:version/>
  <cp:contentType/>
  <cp:contentStatus/>
</cp:coreProperties>
</file>