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04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<sst xmlns="http://schemas.openxmlformats.org/spreadsheetml/2006/main" count="132" uniqueCount="98">
  <si>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</si>
  <si>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</si>
  <si>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</si>
  <si>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</si>
  <si>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</si>
  <si>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</si>
  <si>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</si>
  <si>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</si>
  <si>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</si>
  <si>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</si>
  <si>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</si>
  <si>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</si>
  <si>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</si>
  <si>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</si>
  <si>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</si>
  <si>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</si>
  <si>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清里小</t>
  </si>
  <si>
    <t>水</t>
  </si>
  <si>
    <t>牛乳</t>
  </si>
  <si>
    <t>木</t>
  </si>
  <si>
    <t>ゆで中華麺</t>
  </si>
  <si>
    <t>金</t>
  </si>
  <si>
    <t>まるパン</t>
  </si>
  <si>
    <t>月</t>
  </si>
  <si>
    <t>ごはん</t>
  </si>
  <si>
    <t>火</t>
  </si>
  <si>
    <t>むぎごはん</t>
  </si>
  <si>
    <t>ふとまきたまご　
のりずあえ　
じょうえつぞうに　</t>
  </si>
  <si>
    <t>ぎゅうにゅう　たまご　
ツナ　のり　とりにく　
ちくわ　やきどうふ　
あぶらあげ　</t>
  </si>
  <si>
    <t>のざわな　もやし　アスパラな　
にんじん　だいこん　はくさい　
いもがら　</t>
  </si>
  <si>
    <t>みそラーメン　
あおだいずサラダ　
ローストポテト　
ヨーグルト　</t>
  </si>
  <si>
    <t>にんにく　しょうが　にんじん　
もやし　はくさい　ながねぎ　
コーン　キャベツ　</t>
  </si>
  <si>
    <t>やきキャベツメンチカツ　
　　　　　タルタルソースかけ　
もやしのカレーふうみ　
ミソストローネ　</t>
  </si>
  <si>
    <t>キャベツ　たまねぎ　もやし　
にんじん　アスパラな　にんにく　
はくさい　トマト　パセリ　</t>
  </si>
  <si>
    <t>あつあげのおろしだれ　
いそマヨサラダ　
うちまめとんじる　</t>
  </si>
  <si>
    <t>だいこん　しょうが　もやし　
アスパラな　にんじん　はくさい　
こんにゃく　ごぼう　ながねぎ　</t>
  </si>
  <si>
    <t>ギョーザ　
はるさめサラダ　
マーボーじゃが　</t>
  </si>
  <si>
    <t>キャベツ　たまねぎ　にら　
しょうが　にんじん　アスパラな　
にんにく　しめじ　ながねぎ　</t>
  </si>
  <si>
    <t>ハンバーグ　
こんさいのごまサラダ　
ふゆやさいのクリームシチュー　</t>
  </si>
  <si>
    <t>ひじきのつくだに　
キャベツのみそドレッシング　
おでん　</t>
  </si>
  <si>
    <t>げんまい
ごはん</t>
  </si>
  <si>
    <t>ゆかり
ごはん</t>
  </si>
  <si>
    <t>のざわな
ごはん</t>
  </si>
  <si>
    <t>コッペパン　くろざとう
さとう　ごま　こめあぶら
じゃがいも　こめこ　</t>
  </si>
  <si>
    <t>たまねぎ　れんこん　にんじん　
だいこん　キャベツ　はくさい　
しめじ　ブロッコリー　</t>
  </si>
  <si>
    <t>【川上善兵衛】
いわのはらハヤシライス　
ゆきむろサラダ　
てづくりのいわのはらワインゼリー　</t>
  </si>
  <si>
    <t>【増村朴斎】
さばのごまやき　
コッペルサラダ　
さんさいじる　</t>
  </si>
  <si>
    <t>ぎゅうにゅう　さば　
ぶたにく　あつあげ　
みそ　</t>
  </si>
  <si>
    <t>【芳澤謙吉】
セルフのルーローハン　
たいわんふうメンマサラダ　
ビーフンスープ　</t>
  </si>
  <si>
    <t>たまねぎ　にんにく　しょうが　
メンマ　もやし　アスパラな　
にんじん　しめじ　はくさい　
ながねぎ　</t>
  </si>
  <si>
    <t>【上杉謙信】
めぎすこめこあげ やくみソース　
うめこんぶあえ　
けんしんあつめ汁　</t>
  </si>
  <si>
    <t>こめ　はつがげんまい　
こめこ　こめあぶら　
ごま　さとう　さといも　</t>
  </si>
  <si>
    <t>ながねぎ　アスパラな　もやし　
にんじん　うめぼし　だいこん　
ごぼう　いもがら　</t>
  </si>
  <si>
    <t>こめ　さとう　ごま　
こめあぶら　さといも　
でんぷん　みずあめ　</t>
  </si>
  <si>
    <t>しょうが　にんじん　こまつな　
キャベツ　だいこん　こんにゃく　
たまねぎ　</t>
  </si>
  <si>
    <t>ほきのガーリックマヨやき　
こめこマカロニのサラダ　
ふゆやさいのポトフ　</t>
  </si>
  <si>
    <t>ぎゅうにゅう　ホキ　
ウインナー　
しろいんげんまめ　</t>
  </si>
  <si>
    <t>こめ　おおむぎ　さとう
ﾉﾝｴｯｸﾞﾏﾖﾈｰｽﾞ　
こめこマカロニ　　
ごまあぶら　じゃがいも　</t>
  </si>
  <si>
    <t>ゆかりこ　にんにく　パセリ　
にんじん　コーン　キャベツ　
だいこん　はくさい　ブロッコリー　</t>
  </si>
  <si>
    <t>ふゆやさいのカレー　
アスパラなのこんにゃくサラダ　</t>
  </si>
  <si>
    <t>ぎゅうにゅう　だいず　
ツナ　</t>
  </si>
  <si>
    <t>しょうが　にんにく　たまねぎ　
にんじん　はくさい　だいこん　
しめじ　アスパラな　キャベツ　
サラダこんにゃく　コーン　</t>
  </si>
  <si>
    <t>２２日（月）～２６日（金）給食週間
「食べて学ぼう！上越の偉人」</t>
  </si>
  <si>
    <t>☆献立は、食材料の入荷状況やO157・ノロウィルス
　 対策等のため変更する場合があります。</t>
  </si>
  <si>
    <t>【かなで学年が考えた給食】
セルフのぶたキムチどん　
わかめサラダ　
のっぺいじる　</t>
  </si>
  <si>
    <t>こくとう
コッペパン</t>
  </si>
  <si>
    <t>しばざくら
ごはん</t>
  </si>
  <si>
    <t>【スキーの日（12日）
　　　　 　    ・ふるさと献立】
ふっカツのごまみそだれ　
ごもくいため　
スキーじる　</t>
  </si>
  <si>
    <t>【中村十作】
ぶたにくのパイナップルソースかけ　
タマナーチャンプルー　
もずくのしんじゅスープ　</t>
  </si>
  <si>
    <t>ぎゅうにゅう　ぶたにく　
とうふ　かまぼこ　
かんてん　</t>
  </si>
  <si>
    <t>ぎゅうにゅう　ぶたにく　
なると　みそ　あおだいず　
わかめ　ヨーグルト　　</t>
  </si>
  <si>
    <t>ぎゅうにゅう　とりにく　
ぶたにく　だいずたんぱく　
ベーコン　
しろいんげんまめ　みそ　</t>
  </si>
  <si>
    <t>ぎゅうにゅう　みそ　
あつあげ　ツナ　ぶたにく　
とうふ　</t>
  </si>
  <si>
    <t>ぎゅうにゅう　ぶたにく　
みそ　わかめ　とりにく　
ちくわ　</t>
  </si>
  <si>
    <t>ぎゅうにゅう　あつあげ　
のり　ぶたにく　うちまめ　
みそ　</t>
  </si>
  <si>
    <t>ぎゅうにゅう　ぶたにく　
とりにく　だいず　
あつあげ　みそ　</t>
  </si>
  <si>
    <t>ぎゅうにゅう　とりにく　
ぶたにく　さけ　
しろいんげんまめ　
とうにゅう　みそ　</t>
  </si>
  <si>
    <t>ぎゅうにゅう　ぶたにく　
とうふ　ツナ　いりたまご　
もずく　</t>
  </si>
  <si>
    <t>ぎゅうにゅう　ぶたにく　
うずらたまご　ツナ　</t>
  </si>
  <si>
    <t>ぎゅうにゅう　めぎす　
こんぶ　あぶらあげ　
かたくちいわし　
みそ　だいず　</t>
  </si>
  <si>
    <t>ぎゅうにゅう　ひじき　
ツナ　かまぼこ　みそ　
ちくわ　あつあげ　こんぶ　
とりにく　ぶたにく　
だいずたんぱく　</t>
  </si>
  <si>
    <t>こめ　おおむぎ　さとう　
こめあぶら　しらたまもち　
こむぎでんぷん　
だいずあぶら　</t>
  </si>
  <si>
    <t>ちゅうかめん　こめあぶら　
じゃがいも　さとう　</t>
  </si>
  <si>
    <t>まるパン　ラード　
でんぷん　こめあぶら　
ﾉﾝｴｯｸﾞﾏﾖﾈｰｽﾞ　さとう　
じゃがいも　</t>
  </si>
  <si>
    <t>こめ　パンこ　ふ　
こむぎこ　こめパンこ　
こめあぶら　さとう　ごま　
でんぷん　さつまいも　</t>
  </si>
  <si>
    <t>こめ　こめあぶら　さとう　
ごまあぶら　でんぷん　
さといも　</t>
  </si>
  <si>
    <t>こめ　さとう　でんぷん　
ﾉﾝｴｯｸﾞﾏﾖﾈｰｽﾞ　
じゃがいも　</t>
  </si>
  <si>
    <t>こめ　ラード　こむぎこ　
だいずあぶら　でんぷん　
はるさめ　さとう　
ごまあぶら　ごま　
こめあぶら　じゃがいも　</t>
  </si>
  <si>
    <t>こめ　こめこ　さとう　
こめあぶら　でんぷん　ふ　
しらたまもち　ごまあぶら　</t>
  </si>
  <si>
    <t>こめ　おおむぎ　くろまい
さとう　ごま　マカロニ　
こめあぶら　</t>
  </si>
  <si>
    <t>こめ　ごまあぶら　さとう　
ビーフン　</t>
  </si>
  <si>
    <t>こめ　おおむぎ　
こめあぶら　さつまいも　
カレールウ　こめこ　ごま　
ごまあぶら　　</t>
  </si>
  <si>
    <t>しょうが　にんにく　たまねぎ　
にんじん　はくさい　しめじ　トマト　
こまつな　キャベツ　レモンじる　</t>
  </si>
  <si>
    <t>にんじん　たまねぎ　えのきたけ　
はくさい　しょうが　だいこん　
こんにゃく　ごぼう　ほししいたけ　
ながねぎ　</t>
  </si>
  <si>
    <t>しょうが　にんじん　たまねぎ　
キムチ　にら　きゅうり　キャベツ　
みかん（缶）　かいそうかこうひん　
だいこん　ごぼう　ながねぎ　
こんにゃく　ほししいたけ　</t>
  </si>
  <si>
    <t>にんにく　パイン（缶）　にんじん　
キャベツ　たまねぎ　ほうれんそう　</t>
  </si>
  <si>
    <t>たかなづけ　こんにゃく　アスパラな　
キャベツ　にんじん　はくさい　
さんさい　ごぼう　ながねぎ　</t>
  </si>
  <si>
    <t>こめ　おおむぎ　
こめあぶら　じゃがいも
ハヤシルウ　こめこ　
さとう　ごまあぶら　
ごま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</si>
</sst>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b/>
      <sz val="2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7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shrinkToFit="1"/>
    </xf>
    <xf numFmtId="49" fontId="6" fillId="0" borderId="11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 shrinkToFit="1"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top" shrinkToFit="1"/>
      <protection locked="0"/>
    </xf>
    <xf numFmtId="49" fontId="7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8" fillId="0" borderId="12" xfId="0" applyNumberFormat="1" applyFont="1" applyBorder="1" applyAlignment="1" applyProtection="1">
      <alignment horizontal="center" vertical="center" shrinkToFit="1"/>
      <protection locked="0"/>
    </xf>
    <xf numFmtId="182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/>
    </xf>
    <xf numFmtId="49" fontId="7" fillId="0" borderId="12" xfId="0" applyNumberFormat="1" applyFont="1" applyBorder="1" applyAlignment="1">
      <alignment horizontal="left" vertical="center" wrapText="1"/>
    </xf>
    <xf numFmtId="183" fontId="8" fillId="0" borderId="12" xfId="0" applyNumberFormat="1" applyFont="1" applyBorder="1" applyAlignment="1">
      <alignment horizontal="center" vertical="center" shrinkToFit="1"/>
    </xf>
    <xf numFmtId="182" fontId="8" fillId="0" borderId="12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0" fontId="3" fillId="0" borderId="0" xfId="0" applyFont="1" applyAlignment="1">
      <alignment horizontal="center"/>
    </xf>
    <xf numFmtId="202" fontId="5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94" fontId="5" fillId="0" borderId="14" xfId="0" applyNumberFormat="1" applyFont="1" applyBorder="1" applyAlignment="1">
      <alignment horizontal="right"/>
    </xf>
    <xf numFmtId="200" fontId="5" fillId="0" borderId="14" xfId="0" applyNumberFormat="1" applyFont="1" applyBorder="1" applyAlignment="1">
      <alignment horizontal="right"/>
    </xf>
    <xf numFmtId="201" fontId="5" fillId="0" borderId="14" xfId="0" applyNumberFormat="1" applyFont="1" applyBorder="1" applyAlignment="1">
      <alignment horizontal="right"/>
    </xf>
    <xf numFmtId="177" fontId="10" fillId="0" borderId="10" xfId="0" applyNumberFormat="1" applyFont="1" applyBorder="1" applyAlignment="1" applyProtection="1">
      <alignment horizontal="center" vertical="center" wrapText="1"/>
      <protection locked="0"/>
    </xf>
    <xf numFmtId="177" fontId="10" fillId="0" borderId="15" xfId="0" applyNumberFormat="1" applyFont="1" applyBorder="1" applyAlignment="1" applyProtection="1">
      <alignment horizontal="center" vertical="center"/>
      <protection locked="0"/>
    </xf>
    <xf numFmtId="177" fontId="10" fillId="0" borderId="16" xfId="0" applyNumberFormat="1" applyFont="1" applyBorder="1" applyAlignment="1" applyProtection="1">
      <alignment horizontal="center" vertical="center"/>
      <protection locked="0"/>
    </xf>
    <xf numFmtId="199" fontId="3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190" fontId="3" fillId="0" borderId="17" xfId="0" applyNumberFormat="1" applyFont="1" applyBorder="1" applyAlignment="1" applyProtection="1">
      <alignment horizontal="center" shrinkToFit="1"/>
      <protection locked="0"/>
    </xf>
    <xf numFmtId="190" fontId="3" fillId="0" borderId="17" xfId="0" applyNumberFormat="1" applyFont="1" applyBorder="1" applyAlignment="1">
      <alignment horizontal="center" shrinkToFi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view="pageLayout" workbookViewId="0" topLeftCell="A13">
      <selection activeCell="G14" sqref="G14:H14"/>
    </sheetView>
  </sheetViews>
  <sheetFormatPr defaultColWidth="9.00390625" defaultRowHeight="13.5"/>
  <cols>
    <col min="1" max="1" width="4.25390625" style="0" customWidth="1"/>
    <col min="2" max="2" width="3.25390625" style="0" customWidth="1"/>
    <col min="3" max="3" width="6.25390625" style="0" customWidth="1"/>
    <col min="4" max="4" width="5.875" style="0" customWidth="1"/>
    <col min="5" max="5" width="27.75390625" style="0" customWidth="1"/>
    <col min="6" max="6" width="18.625" style="0" customWidth="1"/>
    <col min="7" max="7" width="9.375" style="0" customWidth="1"/>
    <col min="8" max="8" width="9.125" style="0" customWidth="1"/>
    <col min="9" max="9" width="12.625" style="0" customWidth="1"/>
    <col min="10" max="10" width="13.50390625" style="0" customWidth="1"/>
    <col min="11" max="12" width="5.625" style="0" customWidth="1"/>
    <col min="13" max="27" width="4.625" style="0" hidden="1" customWidth="1"/>
  </cols>
  <sheetData>
    <row r="1" spans="1:26" ht="23.25">
      <c r="A1" s="39">
        <v>45292</v>
      </c>
      <c r="B1" s="39"/>
      <c r="C1" s="39"/>
      <c r="D1" s="40"/>
      <c r="E1" s="38" t="s">
        <v>15</v>
      </c>
      <c r="F1" s="38"/>
      <c r="G1" s="38"/>
      <c r="H1" s="38"/>
      <c r="I1" s="35" t="s">
        <v>16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>
        <v>16</v>
      </c>
    </row>
    <row r="2" spans="1:25" ht="19.5" customHeight="1">
      <c r="A2" s="41" t="s">
        <v>0</v>
      </c>
      <c r="B2" s="41" t="s">
        <v>1</v>
      </c>
      <c r="C2" s="36" t="s">
        <v>3</v>
      </c>
      <c r="D2" s="42"/>
      <c r="E2" s="42"/>
      <c r="F2" s="36" t="s">
        <v>4</v>
      </c>
      <c r="G2" s="42"/>
      <c r="H2" s="42"/>
      <c r="I2" s="42"/>
      <c r="J2" s="37"/>
      <c r="K2" s="6" t="s">
        <v>12</v>
      </c>
      <c r="L2" s="7" t="s">
        <v>13</v>
      </c>
      <c r="M2" s="7" t="s">
        <v>14</v>
      </c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15" customHeight="1">
      <c r="A3" s="41"/>
      <c r="B3" s="41"/>
      <c r="C3" s="9" t="s">
        <v>2</v>
      </c>
      <c r="D3" s="9" t="s">
        <v>8</v>
      </c>
      <c r="E3" s="5" t="s">
        <v>9</v>
      </c>
      <c r="F3" s="5" t="s">
        <v>5</v>
      </c>
      <c r="G3" s="36" t="s">
        <v>6</v>
      </c>
      <c r="H3" s="37"/>
      <c r="I3" s="36" t="s">
        <v>7</v>
      </c>
      <c r="J3" s="37"/>
      <c r="K3" s="10" t="s">
        <v>10</v>
      </c>
      <c r="L3" s="10" t="s">
        <v>11</v>
      </c>
      <c r="M3" s="10" t="s">
        <v>11</v>
      </c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1" customFormat="1" ht="51" customHeight="1">
      <c r="A4" s="11">
        <v>45301</v>
      </c>
      <c r="B4" s="12" t="s">
        <v>17</v>
      </c>
      <c r="C4" s="24" t="s">
        <v>42</v>
      </c>
      <c r="D4" s="13" t="s">
        <v>18</v>
      </c>
      <c r="E4" s="14" t="s">
        <v>27</v>
      </c>
      <c r="F4" s="15" t="s">
        <v>28</v>
      </c>
      <c r="G4" s="27" t="s">
        <v>81</v>
      </c>
      <c r="H4" s="28"/>
      <c r="I4" s="27" t="s">
        <v>29</v>
      </c>
      <c r="J4" s="28"/>
      <c r="K4" s="17">
        <v>612</v>
      </c>
      <c r="L4" s="18">
        <v>24.4</v>
      </c>
      <c r="M4" s="18">
        <v>14.9</v>
      </c>
      <c r="N4" s="8">
        <v>2.1463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s="1" customFormat="1" ht="51" customHeight="1">
      <c r="A5" s="11">
        <v>45302</v>
      </c>
      <c r="B5" s="12" t="s">
        <v>19</v>
      </c>
      <c r="C5" s="13" t="s">
        <v>20</v>
      </c>
      <c r="D5" s="13" t="s">
        <v>18</v>
      </c>
      <c r="E5" s="20" t="s">
        <v>30</v>
      </c>
      <c r="F5" s="16" t="s">
        <v>70</v>
      </c>
      <c r="G5" s="27" t="s">
        <v>82</v>
      </c>
      <c r="H5" s="28"/>
      <c r="I5" s="27" t="s">
        <v>31</v>
      </c>
      <c r="J5" s="28"/>
      <c r="K5" s="21">
        <v>660</v>
      </c>
      <c r="L5" s="22">
        <v>27.2</v>
      </c>
      <c r="M5" s="22">
        <v>14.9</v>
      </c>
      <c r="N5" s="8">
        <v>2.00914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51" customHeight="1">
      <c r="A6" s="11">
        <v>45303</v>
      </c>
      <c r="B6" s="12" t="s">
        <v>21</v>
      </c>
      <c r="C6" s="13" t="s">
        <v>22</v>
      </c>
      <c r="D6" s="13" t="s">
        <v>18</v>
      </c>
      <c r="E6" s="14" t="s">
        <v>32</v>
      </c>
      <c r="F6" s="15" t="s">
        <v>71</v>
      </c>
      <c r="G6" s="27" t="s">
        <v>83</v>
      </c>
      <c r="H6" s="28"/>
      <c r="I6" s="27" t="s">
        <v>33</v>
      </c>
      <c r="J6" s="28"/>
      <c r="K6" s="17">
        <v>622</v>
      </c>
      <c r="L6" s="18">
        <v>25.6</v>
      </c>
      <c r="M6" s="18">
        <v>25</v>
      </c>
      <c r="N6" s="8">
        <v>2.73304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58.5" customHeight="1">
      <c r="A7" s="11">
        <v>45306</v>
      </c>
      <c r="B7" s="12" t="s">
        <v>23</v>
      </c>
      <c r="C7" s="13" t="s">
        <v>24</v>
      </c>
      <c r="D7" s="13" t="s">
        <v>18</v>
      </c>
      <c r="E7" s="20" t="s">
        <v>67</v>
      </c>
      <c r="F7" s="16" t="s">
        <v>72</v>
      </c>
      <c r="G7" s="27" t="s">
        <v>84</v>
      </c>
      <c r="H7" s="28"/>
      <c r="I7" s="27" t="s">
        <v>93</v>
      </c>
      <c r="J7" s="28"/>
      <c r="K7" s="21">
        <v>691</v>
      </c>
      <c r="L7" s="22">
        <v>24.9</v>
      </c>
      <c r="M7" s="22">
        <v>19</v>
      </c>
      <c r="N7" s="8">
        <v>2.0447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58.5" customHeight="1">
      <c r="A8" s="11">
        <v>45307</v>
      </c>
      <c r="B8" s="12" t="s">
        <v>25</v>
      </c>
      <c r="C8" s="13" t="s">
        <v>24</v>
      </c>
      <c r="D8" s="13" t="s">
        <v>18</v>
      </c>
      <c r="E8" s="14" t="s">
        <v>64</v>
      </c>
      <c r="F8" s="15" t="s">
        <v>73</v>
      </c>
      <c r="G8" s="27" t="s">
        <v>85</v>
      </c>
      <c r="H8" s="28"/>
      <c r="I8" s="27" t="s">
        <v>94</v>
      </c>
      <c r="J8" s="28"/>
      <c r="K8" s="17">
        <v>601</v>
      </c>
      <c r="L8" s="18">
        <v>23.2</v>
      </c>
      <c r="M8" s="18">
        <v>13.6</v>
      </c>
      <c r="N8" s="8">
        <v>1.84658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51" customHeight="1">
      <c r="A9" s="11">
        <v>45308</v>
      </c>
      <c r="B9" s="12" t="s">
        <v>17</v>
      </c>
      <c r="C9" s="13" t="s">
        <v>24</v>
      </c>
      <c r="D9" s="13" t="s">
        <v>18</v>
      </c>
      <c r="E9" s="20" t="s">
        <v>34</v>
      </c>
      <c r="F9" s="16" t="s">
        <v>74</v>
      </c>
      <c r="G9" s="27" t="s">
        <v>86</v>
      </c>
      <c r="H9" s="28"/>
      <c r="I9" s="27" t="s">
        <v>35</v>
      </c>
      <c r="J9" s="28"/>
      <c r="K9" s="21">
        <v>633</v>
      </c>
      <c r="L9" s="22">
        <v>24.6</v>
      </c>
      <c r="M9" s="22">
        <v>19.1</v>
      </c>
      <c r="N9" s="8">
        <v>1.62814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57" customHeight="1">
      <c r="A10" s="11">
        <v>45309</v>
      </c>
      <c r="B10" s="12" t="s">
        <v>19</v>
      </c>
      <c r="C10" s="13" t="s">
        <v>24</v>
      </c>
      <c r="D10" s="13" t="s">
        <v>18</v>
      </c>
      <c r="E10" s="14" t="s">
        <v>36</v>
      </c>
      <c r="F10" s="15" t="s">
        <v>75</v>
      </c>
      <c r="G10" s="27" t="s">
        <v>87</v>
      </c>
      <c r="H10" s="28"/>
      <c r="I10" s="27" t="s">
        <v>37</v>
      </c>
      <c r="J10" s="28"/>
      <c r="K10" s="17">
        <v>689</v>
      </c>
      <c r="L10" s="18">
        <v>23</v>
      </c>
      <c r="M10" s="18">
        <v>19</v>
      </c>
      <c r="N10" s="8">
        <v>1.70942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51" customHeight="1">
      <c r="A11" s="11">
        <v>45310</v>
      </c>
      <c r="B11" s="12" t="s">
        <v>21</v>
      </c>
      <c r="C11" s="24" t="s">
        <v>65</v>
      </c>
      <c r="D11" s="13" t="s">
        <v>18</v>
      </c>
      <c r="E11" s="20" t="s">
        <v>38</v>
      </c>
      <c r="F11" s="16" t="s">
        <v>76</v>
      </c>
      <c r="G11" s="27" t="s">
        <v>43</v>
      </c>
      <c r="H11" s="28"/>
      <c r="I11" s="27" t="s">
        <v>44</v>
      </c>
      <c r="J11" s="28"/>
      <c r="K11" s="21">
        <v>610</v>
      </c>
      <c r="L11" s="22">
        <v>27.2</v>
      </c>
      <c r="M11" s="22">
        <v>19.4</v>
      </c>
      <c r="N11" s="8">
        <v>2.30632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51" customHeight="1">
      <c r="A12" s="32" t="s">
        <v>62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22"/>
      <c r="N12" s="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57" customHeight="1">
      <c r="A13" s="11">
        <v>45313</v>
      </c>
      <c r="B13" s="12" t="s">
        <v>23</v>
      </c>
      <c r="C13" s="13" t="s">
        <v>26</v>
      </c>
      <c r="D13" s="13" t="s">
        <v>18</v>
      </c>
      <c r="E13" s="14" t="s">
        <v>45</v>
      </c>
      <c r="F13" s="15" t="s">
        <v>69</v>
      </c>
      <c r="G13" s="27" t="s">
        <v>97</v>
      </c>
      <c r="H13" s="28"/>
      <c r="I13" s="27" t="s">
        <v>92</v>
      </c>
      <c r="J13" s="28"/>
      <c r="K13" s="17">
        <v>669</v>
      </c>
      <c r="L13" s="18">
        <v>23</v>
      </c>
      <c r="M13" s="18">
        <v>18.8</v>
      </c>
      <c r="N13" s="8">
        <v>1.38938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51" customHeight="1">
      <c r="A14" s="11">
        <v>45314</v>
      </c>
      <c r="B14" s="12" t="s">
        <v>25</v>
      </c>
      <c r="C14" s="13" t="s">
        <v>24</v>
      </c>
      <c r="D14" s="13" t="s">
        <v>18</v>
      </c>
      <c r="E14" s="20" t="s">
        <v>68</v>
      </c>
      <c r="F14" s="16" t="s">
        <v>77</v>
      </c>
      <c r="G14" s="27" t="s">
        <v>88</v>
      </c>
      <c r="H14" s="28"/>
      <c r="I14" s="27" t="s">
        <v>95</v>
      </c>
      <c r="J14" s="28"/>
      <c r="K14" s="21">
        <v>630</v>
      </c>
      <c r="L14" s="22">
        <v>26.7</v>
      </c>
      <c r="M14" s="22">
        <v>17.5</v>
      </c>
      <c r="N14" s="8">
        <v>1.74244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52.5" customHeight="1">
      <c r="A15" s="11">
        <v>45315</v>
      </c>
      <c r="B15" s="12" t="s">
        <v>17</v>
      </c>
      <c r="C15" s="24" t="s">
        <v>66</v>
      </c>
      <c r="D15" s="13" t="s">
        <v>18</v>
      </c>
      <c r="E15" s="14" t="s">
        <v>46</v>
      </c>
      <c r="F15" s="15" t="s">
        <v>47</v>
      </c>
      <c r="G15" s="27" t="s">
        <v>89</v>
      </c>
      <c r="H15" s="28"/>
      <c r="I15" s="27" t="s">
        <v>96</v>
      </c>
      <c r="J15" s="28"/>
      <c r="K15" s="17">
        <v>663</v>
      </c>
      <c r="L15" s="18">
        <v>29.9</v>
      </c>
      <c r="M15" s="18">
        <v>19.8</v>
      </c>
      <c r="N15" s="8">
        <v>2.22504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52.5" customHeight="1">
      <c r="A16" s="11">
        <v>45316</v>
      </c>
      <c r="B16" s="12" t="s">
        <v>19</v>
      </c>
      <c r="C16" s="13" t="s">
        <v>24</v>
      </c>
      <c r="D16" s="13" t="s">
        <v>18</v>
      </c>
      <c r="E16" s="20" t="s">
        <v>48</v>
      </c>
      <c r="F16" s="16" t="s">
        <v>78</v>
      </c>
      <c r="G16" s="27" t="s">
        <v>90</v>
      </c>
      <c r="H16" s="28"/>
      <c r="I16" s="27" t="s">
        <v>49</v>
      </c>
      <c r="J16" s="28"/>
      <c r="K16" s="21">
        <v>605</v>
      </c>
      <c r="L16" s="22">
        <v>25.1</v>
      </c>
      <c r="M16" s="22">
        <v>15.7</v>
      </c>
      <c r="N16" s="8">
        <v>1.69418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52.5" customHeight="1">
      <c r="A17" s="11">
        <v>45317</v>
      </c>
      <c r="B17" s="12" t="s">
        <v>21</v>
      </c>
      <c r="C17" s="24" t="s">
        <v>40</v>
      </c>
      <c r="D17" s="13" t="s">
        <v>18</v>
      </c>
      <c r="E17" s="14" t="s">
        <v>50</v>
      </c>
      <c r="F17" s="15" t="s">
        <v>79</v>
      </c>
      <c r="G17" s="27" t="s">
        <v>51</v>
      </c>
      <c r="H17" s="28"/>
      <c r="I17" s="27" t="s">
        <v>52</v>
      </c>
      <c r="J17" s="28"/>
      <c r="K17" s="17">
        <v>610</v>
      </c>
      <c r="L17" s="18">
        <v>24.3</v>
      </c>
      <c r="M17" s="18">
        <v>18.6</v>
      </c>
      <c r="N17" s="8">
        <v>1.77292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57" customHeight="1">
      <c r="A18" s="11">
        <v>45320</v>
      </c>
      <c r="B18" s="12" t="s">
        <v>23</v>
      </c>
      <c r="C18" s="13" t="s">
        <v>24</v>
      </c>
      <c r="D18" s="13" t="s">
        <v>18</v>
      </c>
      <c r="E18" s="20" t="s">
        <v>39</v>
      </c>
      <c r="F18" s="16" t="s">
        <v>80</v>
      </c>
      <c r="G18" s="27" t="s">
        <v>53</v>
      </c>
      <c r="H18" s="28"/>
      <c r="I18" s="27" t="s">
        <v>54</v>
      </c>
      <c r="J18" s="28"/>
      <c r="K18" s="21">
        <v>602</v>
      </c>
      <c r="L18" s="22">
        <v>21.6</v>
      </c>
      <c r="M18" s="22">
        <v>16.5</v>
      </c>
      <c r="N18" s="8">
        <v>1.7272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" customFormat="1" ht="54" customHeight="1">
      <c r="A19" s="11">
        <v>45321</v>
      </c>
      <c r="B19" s="12" t="s">
        <v>25</v>
      </c>
      <c r="C19" s="24" t="s">
        <v>41</v>
      </c>
      <c r="D19" s="13" t="s">
        <v>18</v>
      </c>
      <c r="E19" s="14" t="s">
        <v>55</v>
      </c>
      <c r="F19" s="15" t="s">
        <v>56</v>
      </c>
      <c r="G19" s="27" t="s">
        <v>57</v>
      </c>
      <c r="H19" s="28"/>
      <c r="I19" s="27" t="s">
        <v>58</v>
      </c>
      <c r="J19" s="28"/>
      <c r="K19" s="17">
        <v>615</v>
      </c>
      <c r="L19" s="18">
        <v>25</v>
      </c>
      <c r="M19" s="18">
        <v>15.3</v>
      </c>
      <c r="N19" s="8">
        <v>2.0955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" customFormat="1" ht="54.75" customHeight="1">
      <c r="A20" s="11">
        <v>45322</v>
      </c>
      <c r="B20" s="12" t="s">
        <v>17</v>
      </c>
      <c r="C20" s="13" t="s">
        <v>26</v>
      </c>
      <c r="D20" s="13" t="s">
        <v>18</v>
      </c>
      <c r="E20" s="14" t="s">
        <v>59</v>
      </c>
      <c r="F20" s="15" t="s">
        <v>60</v>
      </c>
      <c r="G20" s="27" t="s">
        <v>91</v>
      </c>
      <c r="H20" s="28"/>
      <c r="I20" s="27" t="s">
        <v>61</v>
      </c>
      <c r="J20" s="28"/>
      <c r="K20" s="17">
        <v>607</v>
      </c>
      <c r="L20" s="18">
        <v>20.6</v>
      </c>
      <c r="M20" s="18">
        <v>14.6</v>
      </c>
      <c r="N20" s="8">
        <v>1.76784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17.25" customHeight="1">
      <c r="A21" s="23"/>
      <c r="B21" s="23"/>
      <c r="C21" s="23"/>
      <c r="D21" s="26">
        <f>IF(ISNUMBER(AVERAGE(K4:K20)),AVERAGE(K4:K20),0)</f>
        <v>632.4375</v>
      </c>
      <c r="E21" s="26"/>
      <c r="F21" s="29">
        <f>IF(ISNUMBER(AVERAGE(L4:L20)),AVERAGE(L4:L20),0)</f>
        <v>24.768750000000004</v>
      </c>
      <c r="G21" s="29"/>
      <c r="H21" s="30">
        <f>IF(ISNUMBER(AVERAGE(M4:M20)),AVERAGE(M4:M20),0)</f>
        <v>17.606250000000003</v>
      </c>
      <c r="I21" s="30"/>
      <c r="J21" s="31">
        <f>IF(ISNUMBER(AVERAGE(N4:N20)),AVERAGE(N4:N20),0)</f>
        <v>1.9273837499999997</v>
      </c>
      <c r="K21" s="31"/>
      <c r="L21" s="31"/>
      <c r="M21" s="3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8:14" ht="18" customHeight="1">
      <c r="H22" s="2"/>
      <c r="K22" s="3"/>
      <c r="L22" s="3"/>
      <c r="M22" s="3"/>
      <c r="N22" s="3"/>
    </row>
    <row r="23" spans="3:14" ht="19.5" customHeight="1">
      <c r="C23" s="25" t="s">
        <v>63</v>
      </c>
      <c r="D23" s="25"/>
      <c r="E23" s="25"/>
      <c r="F23" s="25"/>
      <c r="G23" s="25"/>
      <c r="H23" s="25"/>
      <c r="I23" s="25"/>
      <c r="J23" s="25"/>
      <c r="K23" s="4"/>
      <c r="L23" s="4"/>
      <c r="M23" s="4"/>
      <c r="N23" s="4"/>
    </row>
    <row r="24" ht="12.75">
      <c r="H24" s="2"/>
    </row>
    <row r="25" ht="12.75">
      <c r="H25" s="2"/>
    </row>
    <row r="26" ht="12.75">
      <c r="H26" s="2"/>
    </row>
    <row r="27" ht="12.75">
      <c r="H27" s="2"/>
    </row>
    <row r="28" ht="12.75">
      <c r="H28" s="2"/>
    </row>
    <row r="29" ht="12.75">
      <c r="H29" s="2"/>
    </row>
    <row r="30" ht="12.75">
      <c r="H30" s="2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</sheetData>
  <sheetProtection/>
  <mergeCells count="47">
    <mergeCell ref="G3:H3"/>
    <mergeCell ref="G6:H6"/>
    <mergeCell ref="G7:H7"/>
    <mergeCell ref="E1:H1"/>
    <mergeCell ref="A1:D1"/>
    <mergeCell ref="A2:A3"/>
    <mergeCell ref="B2:B3"/>
    <mergeCell ref="C2:E2"/>
    <mergeCell ref="F2:J2"/>
    <mergeCell ref="I3:J3"/>
    <mergeCell ref="I1:Y1"/>
    <mergeCell ref="G4:H4"/>
    <mergeCell ref="G8:H8"/>
    <mergeCell ref="G9:H9"/>
    <mergeCell ref="G10:H10"/>
    <mergeCell ref="I8:J8"/>
    <mergeCell ref="I4:J4"/>
    <mergeCell ref="I5:J5"/>
    <mergeCell ref="I6:J6"/>
    <mergeCell ref="I7:J7"/>
    <mergeCell ref="G5:H5"/>
    <mergeCell ref="I11:J11"/>
    <mergeCell ref="G19:H19"/>
    <mergeCell ref="G11:H11"/>
    <mergeCell ref="G15:H15"/>
    <mergeCell ref="G20:H20"/>
    <mergeCell ref="I9:J9"/>
    <mergeCell ref="I10:J10"/>
    <mergeCell ref="G14:H14"/>
    <mergeCell ref="G13:H13"/>
    <mergeCell ref="I13:J13"/>
    <mergeCell ref="J21:M21"/>
    <mergeCell ref="I14:J14"/>
    <mergeCell ref="I15:J15"/>
    <mergeCell ref="I17:J17"/>
    <mergeCell ref="A12:L12"/>
    <mergeCell ref="I19:J19"/>
    <mergeCell ref="C23:J23"/>
    <mergeCell ref="D21:E21"/>
    <mergeCell ref="I20:J20"/>
    <mergeCell ref="I16:J16"/>
    <mergeCell ref="F21:G21"/>
    <mergeCell ref="H21:I21"/>
    <mergeCell ref="G16:H16"/>
    <mergeCell ref="G17:H17"/>
    <mergeCell ref="G18:H18"/>
    <mergeCell ref="I18:J18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12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2023-12-27T01:32:28Z</cp:lastPrinted>
  <dcterms:created xsi:type="dcterms:W3CDTF">1997-01-08T22:48:59Z</dcterms:created>
  <dcterms:modified xsi:type="dcterms:W3CDTF">2023-12-27T01:32:34Z</dcterms:modified>
  <cp:category/>
  <cp:version/>
  <cp:contentType/>
  <cp:contentStatus/>
</cp:coreProperties>
</file>