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里公小" sheetId="1" r:id="rId1"/>
    <sheet name="上杉小" sheetId="2" r:id="rId2"/>
    <sheet name="美守小" sheetId="3" r:id="rId3"/>
  </sheets>
  <definedNames/>
  <calcPr fullCalcOnLoad="1"/>
</workbook>
</file>

<file path=xl/sharedStrings.xml><?xml version="1.0" encoding="utf-8"?>
<sst xmlns="http://schemas.openxmlformats.org/spreadsheetml/2006/main" count="417" uniqueCount="116">
  <si>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</si>
  <si>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</si>
  <si>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</si>
  <si>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</si>
  <si>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</si>
  <si>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</si>
  <si>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</si>
  <si>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</si>
  <si>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</si>
  <si>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</si>
  <si>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</si>
  <si>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</si>
  <si>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</si>
  <si>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</si>
  <si>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</si>
  <si>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</si>
  <si>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里公小</t>
  </si>
  <si>
    <t>水</t>
  </si>
  <si>
    <t>牛乳</t>
  </si>
  <si>
    <t>木</t>
  </si>
  <si>
    <t>金</t>
  </si>
  <si>
    <t>月</t>
  </si>
  <si>
    <t>ごはん</t>
  </si>
  <si>
    <t>火</t>
  </si>
  <si>
    <t>玄米ごはん</t>
  </si>
  <si>
    <t>ゆかりごはん</t>
  </si>
  <si>
    <t>こくとうパン</t>
  </si>
  <si>
    <t>むぎごはん</t>
  </si>
  <si>
    <t>しばざくら
ごはん</t>
  </si>
  <si>
    <t>まるパン</t>
  </si>
  <si>
    <t>三和産ふゆやさいとツナのカレー
アスパラなのこんにゃくサラダ
ミルクプリン　</t>
  </si>
  <si>
    <t>みそラーメン　
あおだいずサラダ　
ローストポテト　</t>
  </si>
  <si>
    <t>やきキャベツメンチ　
もやしのカレーふうみ　
みそストローネ　</t>
  </si>
  <si>
    <t>【スキーの日・ふるさと献立】
ふっカツのごまみそだれ
やさいのしおこうじいため　
スキーじる　</t>
  </si>
  <si>
    <t>ひじきのつくだに
キャベツのみそドレッシング　
おでん　</t>
  </si>
  <si>
    <t>やきぎょうざ　
はるさめサラダ　
マーボーじゃが　</t>
  </si>
  <si>
    <r>
      <t xml:space="preserve">いわのはらハヤシライス　
ゆきむろサラダ　
</t>
    </r>
    <r>
      <rPr>
        <sz val="8"/>
        <rFont val="BIZ UDPゴシック"/>
        <family val="3"/>
      </rPr>
      <t>てづくりのいわのはらワインゼリー</t>
    </r>
    <r>
      <rPr>
        <sz val="9"/>
        <rFont val="BIZ UDPゴシック"/>
        <family val="3"/>
      </rPr>
      <t>　</t>
    </r>
  </si>
  <si>
    <t>ぶたにくのケチャップソースかけ
タマナーチャンプルー　
もずくのしんじゅスープ　</t>
  </si>
  <si>
    <t>さばのごまやき　
コッペルサラダ
さんさいじる　</t>
  </si>
  <si>
    <t>セルフのルーローハン
たいわんふうメンマサラダ　
ビーフンスープ　</t>
  </si>
  <si>
    <t>めぎすこめこあげ やくみソース　
うめこんぶあえ　
けんしんあつめじる　</t>
  </si>
  <si>
    <t>てづくりたまごやき
おからポテトサラダ　
いわしのつみれじる</t>
  </si>
  <si>
    <t>ほきのガーリックマヨやき　
マカロニサラダ　
ふゆやさいのポトフ　</t>
  </si>
  <si>
    <r>
      <t xml:space="preserve">コーンしゅうまい　
くきわかめのごもくきんぴら
</t>
    </r>
    <r>
      <rPr>
        <sz val="8"/>
        <rFont val="BIZ UDPゴシック"/>
        <family val="3"/>
      </rPr>
      <t>あつあげとふゆやさいのちゅうかに　</t>
    </r>
  </si>
  <si>
    <t>キャベツ　たまねぎ　もやし　
にんじん　ほうれんそう　にんにく　
トマト　パセリ　</t>
  </si>
  <si>
    <t>ぎゅうにゅう　みそ　
ベーコン　ぶたにく　とうふ　</t>
  </si>
  <si>
    <t>こめ　さとう　ごま　
こめあぶら　じゃがいも　
でんぷん　みずあめ　</t>
  </si>
  <si>
    <t>しょうが　にんじん　こまつな　
キャベツ　だいこん　こんにゃく　
たまねぎ　</t>
  </si>
  <si>
    <t>塩分</t>
  </si>
  <si>
    <t>g</t>
  </si>
  <si>
    <t>しょうが　にんにく　たまねぎ　
にんじん　はくさい　だいこん　
しめじ　アスパラな　キャベツ　
コーン　サラダこんにゃく　</t>
  </si>
  <si>
    <t>にんにく　しょうが　にんじん　
もやし　はくさい　ながねぎ　コーン
キャベツ　</t>
  </si>
  <si>
    <t>ぎゅうにゅう　ひじき　ツナ　
かまぼこ　みそ　ちくわ　
あつあげ　とりにく　
ぶたにく　こんぶ　</t>
  </si>
  <si>
    <t>ぎゅうにゅう　あつあげ　
のり　ぶたにく　うちまめ　
みそ　</t>
  </si>
  <si>
    <t>ぎゅうにゅう　たまご　さけ　
しろいんげんまめ　みそ　</t>
  </si>
  <si>
    <t>ぎゅうにゅう　ぶたにく　
とうふ　かまぼこ　かんてん　</t>
  </si>
  <si>
    <t>ぎゅうにゅう　ぶたにく　
あつあげ　ツナ　たまご　
かつおぶし　もずく　</t>
  </si>
  <si>
    <t>ぎゅうにゅう　さば　
ぶたにく　あつあげ　みそ　</t>
  </si>
  <si>
    <t>ぎゅうにゅう　ぶたにく　
うずらたまご　ツナ　</t>
  </si>
  <si>
    <t>ぎゅうにゅう　めぎす　
こんぶ　かたくちいわし　
みそ　だいず　</t>
  </si>
  <si>
    <t>ぎゅうにゅう　ほき　
ウインナー　しろいんげんまめ　</t>
  </si>
  <si>
    <t>こめ　さとう　でんぷん　
マヨネーズ　じゃがいも　</t>
  </si>
  <si>
    <t>こめ　こめこ　さとう　
こめあぶら　でんぷん　ふ　
しらたまもち　ごまあぶら　</t>
  </si>
  <si>
    <t>こめ　くろまい　さとう　
ごま　マカロニ　こめあぶら　</t>
  </si>
  <si>
    <t>こめ　ごまあぶら　
さとう　ビーフン　</t>
  </si>
  <si>
    <t>こめ　はつがげんまい　
こめこ　こめあぶら　ごま　
さとう　じゃがいも　</t>
  </si>
  <si>
    <t>こめ　じゃがいも　
マヨネーズ　さとう　
サラダあぶら　</t>
  </si>
  <si>
    <t>こめ　マヨネーズ　マカロニ
さとう　ごまあぶら　
じゃがいも　</t>
  </si>
  <si>
    <t>こめ　ラード　でんぷん　
パンこ　こむぎこ　さとう　
ごまあぶら　こめあぶら　
じゃがいも　</t>
  </si>
  <si>
    <t>だいこん　しょうが　もやし　
ほうれんそう　にんじん　はくさい　
こんにゃく　ごぼう　ながねぎ　</t>
  </si>
  <si>
    <t>れんこん　にんじん　だいこん　
キャベツ　たまねぎ　はくさい　
しめじ　ブロッコリー　</t>
  </si>
  <si>
    <t>にんにく　にんじん　キャベツ　
たまねぎ　ほうれんそう　</t>
  </si>
  <si>
    <t>たまねぎ　にんにく　しょうが　
メンマ　もやし　ほうれんそう　
にんじん　しめじ　はくさい　
ながねぎ　</t>
  </si>
  <si>
    <t>ながねぎ　ほうれんそう　もやし　
にんじん　うめぼし　だいこん　
ごぼう　</t>
  </si>
  <si>
    <t>さやいんげん　ほうれんそう　
しょうが　にんじん　だいこん　
はくさい　ごぼう　ながねぎ　</t>
  </si>
  <si>
    <t>あかしそ　にんにく　パセリ　
にんじん　コーン　キャベツ　
だいこん　はくさい　ブロッコリー　</t>
  </si>
  <si>
    <t xml:space="preserve"> 【川上 善兵衛 さん（上越市北方生まれ）】 　「岩の原葡萄園」を作った人物で、「日本のワインぶどうの父」と呼ばれています。</t>
  </si>
  <si>
    <t xml:space="preserve"> 【増村 朴斎 さん（上越市板倉区生まれ）】 　現在の有恒高校である「有恒学舎」を作り、日本の教育界に大きな功績を残した人物です。</t>
  </si>
  <si>
    <t xml:space="preserve"> 【上杉 謙信 さん（上越市の春日山城生まれ）】 　義の心を大切にし、困っている人には手を差し伸べる武将と言い伝えられています。</t>
  </si>
  <si>
    <t>1月22日（月）～26日（金）  学校給食週間特別献立　テーマ「食べて学ぼう 上越の偉人 パートⅡ」</t>
  </si>
  <si>
    <t xml:space="preserve"> 【中村 十作 さん（上越市板倉区生まれ】 　沖縄県の人々を苦しめていたお金の制度（人頭税）を変えようと立ち上がった人物です。</t>
  </si>
  <si>
    <t xml:space="preserve"> 【芳澤 謙吉 さん（上越市諏訪生まれ）】 　戦争の時代に、世界の国々の人々とのいろいろな交渉の場で活躍しました。</t>
  </si>
  <si>
    <t>　☆ 献立は、食材料の入荷状況やO157・ノロウイルス対策等のため変更する場合があります。</t>
  </si>
  <si>
    <t>まるパン　ラード　
でんぷん　こめあぶら　
さとう　じゃがいも　</t>
  </si>
  <si>
    <t>ゆでちゅうか
めん</t>
  </si>
  <si>
    <t>あつあげのおろしだれ
いそマヨサラダ　
うちまめとんじる</t>
  </si>
  <si>
    <t>オムレツ　
こんさいのごまサラダ　
三和産ふゆやさいとさけの
　　　　　　　　　クリームシチュー　</t>
  </si>
  <si>
    <t>ぎゅうにゅう　ぶたにく　
なると　みそ　あおだいず　
わかめ　</t>
  </si>
  <si>
    <t>ぎゅうにゅう　とりにく　
ぶたにく　ベーコン　
だいず　みそ　</t>
  </si>
  <si>
    <t>ぎゅうにゅう　ツナ　ひじき　
チーズ　たまご　おから　みそ　
ハム　いわし　たら　とうふ　</t>
  </si>
  <si>
    <t>ぎゅうにゅう　だいず　
ツナ　れんにゅう　　</t>
  </si>
  <si>
    <t>こめ　おおむぎ　こめこ　
こめあぶら　さつまいも　
カレールウ　ごまあぶら　
ごま　さとう　</t>
  </si>
  <si>
    <t>ちゅうかめん　こめあぶら　
じゃがいも　</t>
  </si>
  <si>
    <t>こめ　パンこ　ふ　こむぎこ　
こめあぶら　さとう　ごま　
さつまいも　</t>
  </si>
  <si>
    <t>こめ　ラード　こむぎこ　
でんぷん　はるさめ　さとう　
ごまあぶら　ごま　
こめあぶら　じゃがいも　</t>
  </si>
  <si>
    <t>ぎゅうにゅう　ぶたにく　
とりにく　だいず　
あつあげ　みそ　</t>
  </si>
  <si>
    <t>コッペパン　くろざとう　
タピオカパール　さとう　
ごま　こめあぶら　
じゃがいも　こめこ　</t>
  </si>
  <si>
    <t>こめ　おおむぎ　こめあぶら　
じゃがいも　ハヤシルウ　
こめこ　さとう　
ごまあぶら　ごま　</t>
  </si>
  <si>
    <t>キャベツ　にんじん　こまつな　
きりぼしだいこん　だいこん　ごぼう　
こんにゃく　ほししいたけ　ながねぎ　</t>
  </si>
  <si>
    <t>キャベツ　にら　しょうが　
にんじん　ほうれんそう　にんにく　
ほししいたけ　ながねぎ　</t>
  </si>
  <si>
    <t>しょうが　にんにく　たまねぎ　
にんじん　はくさい　しめじ　トマト　
こまつな　キャベツ　レモン　</t>
  </si>
  <si>
    <t>たかな　こんにゃく　アスパラな　
キャベツ　にんじん　はくさい　
さんさい　ごぼう　ながねぎ　</t>
  </si>
  <si>
    <t>とうもろこし　たまねぎ　にんじん　
ごぼう　こんにゃく　さやいんげん　
にんにく　しょうが　だいこん　
メンマ　しめじ　はくさい　ながねぎ　</t>
  </si>
  <si>
    <t>ぎゅうにゅう　たら　みそ　
くきわかめ　さつまあげ　
ぶたにく　なると　あつあげ　
だいずこ</t>
  </si>
  <si>
    <t>上杉小</t>
  </si>
  <si>
    <t>ぎゅうにゅう　だいず
ツナ　れんにゅう　　</t>
  </si>
  <si>
    <t>にんにく　しょうが　にんじん　
もやし　はくさい　ながねぎ　コーン　
キャベツ　</t>
  </si>
  <si>
    <t>オムレツ　こんさいのごまサラダ
三和産ふゆやさいとさけの
　　　　　　　　　クリームシチュー　</t>
  </si>
  <si>
    <t>こめ　マヨネーズ　マカロニ　
さとう　ごまあぶら　
じゃがいも　</t>
  </si>
  <si>
    <t>あかしそ　にんにく　パセリ　
にんじん　コーン　キャベツ　だいこん　はくさい　ブロッコリー　</t>
  </si>
  <si>
    <t>ぎゅうにゅう　たら　みそ　
くきわかめ　さつまあげ　
ぶたにく　なると　あつあげ
だいずこ</t>
  </si>
  <si>
    <t>とうもろこし　たまねぎ　にんじん
ごぼう　こんにゃく　さやいんげん　
にんにく　しょうが　だいこん　
メンマ　しめじ　はくさい　ながねぎ　</t>
  </si>
  <si>
    <t>美守小</t>
  </si>
  <si>
    <t>三和産ふゆやさいとツナのカレー
アスパラなのこんにゃくサラダ　
ミルクプリン　</t>
  </si>
  <si>
    <t>ぎゅうにゅう　ぶたにく　
なると　みそ　あおだいず
わかめ　</t>
  </si>
  <si>
    <t>キャベツ　にら　しょうが　にんじん　
ほうれんそう　にんにく　
ほししいたけ　ながねぎ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</si>
</sst>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00000"/>
    <numFmt numFmtId="204" formatCode="0.0000000"/>
    <numFmt numFmtId="205" formatCode="0.00000"/>
    <numFmt numFmtId="206" formatCode="0.0000"/>
    <numFmt numFmtId="207" formatCode="0.000"/>
    <numFmt numFmtId="208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11"/>
      <name val="HGP創英角ｺﾞｼｯｸUB"/>
      <family val="3"/>
    </font>
    <font>
      <sz val="5"/>
      <name val="BIZ UDPゴシック"/>
      <family val="3"/>
    </font>
    <font>
      <sz val="4.5"/>
      <name val="BIZ UDPゴシック"/>
      <family val="3"/>
    </font>
    <font>
      <sz val="6"/>
      <color indexed="9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9"/>
      <name val="HGS創英角ｺﾞｼｯｸUB"/>
      <family val="3"/>
    </font>
    <font>
      <sz val="22"/>
      <color indexed="8"/>
      <name val="HGP創英角ｺﾞｼｯｸUB"/>
      <family val="3"/>
    </font>
    <font>
      <sz val="11"/>
      <color indexed="8"/>
      <name val="BIZ UDPゴシック"/>
      <family val="3"/>
    </font>
    <font>
      <sz val="11"/>
      <color indexed="8"/>
      <name val="HGP創英角ｺﾞｼｯｸUB"/>
      <family val="3"/>
    </font>
    <font>
      <sz val="12"/>
      <color indexed="8"/>
      <name val="BIZ UDPゴシック"/>
      <family val="3"/>
    </font>
    <font>
      <sz val="10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0"/>
      <name val="HGS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20022487640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2" fontId="7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183" fontId="5" fillId="0" borderId="12" xfId="0" applyNumberFormat="1" applyFont="1" applyBorder="1" applyAlignment="1" applyProtection="1">
      <alignment horizontal="center" vertical="center" shrinkToFit="1"/>
      <protection locked="0"/>
    </xf>
    <xf numFmtId="182" fontId="5" fillId="0" borderId="12" xfId="0" applyNumberFormat="1" applyFont="1" applyBorder="1" applyAlignment="1" applyProtection="1">
      <alignment horizontal="center" vertical="center" shrinkToFit="1"/>
      <protection locked="0"/>
    </xf>
    <xf numFmtId="183" fontId="5" fillId="0" borderId="12" xfId="0" applyNumberFormat="1" applyFont="1" applyBorder="1" applyAlignment="1">
      <alignment horizontal="center" vertical="center" shrinkToFit="1"/>
    </xf>
    <xf numFmtId="182" fontId="5" fillId="0" borderId="12" xfId="0" applyNumberFormat="1" applyFont="1" applyBorder="1" applyAlignment="1">
      <alignment horizontal="center" vertical="center" shrinkToFit="1"/>
    </xf>
    <xf numFmtId="208" fontId="5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top" shrinkToFit="1"/>
      <protection locked="0"/>
    </xf>
    <xf numFmtId="49" fontId="6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183" fontId="5" fillId="0" borderId="13" xfId="0" applyNumberFormat="1" applyFont="1" applyBorder="1" applyAlignment="1">
      <alignment horizontal="center" vertical="center" shrinkToFit="1"/>
    </xf>
    <xf numFmtId="182" fontId="5" fillId="0" borderId="13" xfId="0" applyNumberFormat="1" applyFont="1" applyBorder="1" applyAlignment="1">
      <alignment horizontal="center" vertical="center" shrinkToFit="1"/>
    </xf>
    <xf numFmtId="182" fontId="7" fillId="0" borderId="13" xfId="0" applyNumberFormat="1" applyFont="1" applyBorder="1" applyAlignment="1">
      <alignment horizontal="center" vertical="center" shrinkToFit="1"/>
    </xf>
    <xf numFmtId="208" fontId="5" fillId="0" borderId="13" xfId="0" applyNumberFormat="1" applyFont="1" applyBorder="1" applyAlignment="1">
      <alignment horizontal="center" vertical="center"/>
    </xf>
    <xf numFmtId="208" fontId="5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top" shrinkToFi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183" fontId="5" fillId="0" borderId="16" xfId="0" applyNumberFormat="1" applyFont="1" applyBorder="1" applyAlignment="1" applyProtection="1">
      <alignment horizontal="center" vertical="center" shrinkToFit="1"/>
      <protection locked="0"/>
    </xf>
    <xf numFmtId="182" fontId="5" fillId="0" borderId="16" xfId="0" applyNumberFormat="1" applyFont="1" applyBorder="1" applyAlignment="1" applyProtection="1">
      <alignment horizontal="center" vertical="center" shrinkToFit="1"/>
      <protection locked="0"/>
    </xf>
    <xf numFmtId="182" fontId="7" fillId="0" borderId="16" xfId="0" applyNumberFormat="1" applyFont="1" applyBorder="1" applyAlignment="1" applyProtection="1">
      <alignment horizontal="center" vertical="center" shrinkToFit="1"/>
      <protection locked="0"/>
    </xf>
    <xf numFmtId="208" fontId="5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87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 shrinkToFit="1"/>
    </xf>
    <xf numFmtId="0" fontId="11" fillId="0" borderId="12" xfId="0" applyFont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90" fontId="2" fillId="0" borderId="18" xfId="0" applyNumberFormat="1" applyFont="1" applyBorder="1" applyAlignment="1" applyProtection="1">
      <alignment horizontal="center" shrinkToFit="1"/>
      <protection locked="0"/>
    </xf>
    <xf numFmtId="190" fontId="2" fillId="0" borderId="18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177" fontId="54" fillId="33" borderId="21" xfId="0" applyNumberFormat="1" applyFont="1" applyFill="1" applyBorder="1" applyAlignment="1" applyProtection="1">
      <alignment horizontal="center" vertical="center" wrapText="1"/>
      <protection locked="0"/>
    </xf>
    <xf numFmtId="177" fontId="54" fillId="33" borderId="22" xfId="0" applyNumberFormat="1" applyFont="1" applyFill="1" applyBorder="1" applyAlignment="1" applyProtection="1">
      <alignment horizontal="center" vertical="center" wrapText="1"/>
      <protection locked="0"/>
    </xf>
    <xf numFmtId="177" fontId="54" fillId="33" borderId="23" xfId="0" applyNumberFormat="1" applyFont="1" applyFill="1" applyBorder="1" applyAlignment="1" applyProtection="1">
      <alignment horizontal="center" vertical="center" wrapText="1"/>
      <protection locked="0"/>
    </xf>
    <xf numFmtId="177" fontId="10" fillId="34" borderId="12" xfId="0" applyNumberFormat="1" applyFont="1" applyFill="1" applyBorder="1" applyAlignment="1" applyProtection="1">
      <alignment horizontal="left" vertical="center" shrinkToFit="1"/>
      <protection locked="0"/>
    </xf>
    <xf numFmtId="177" fontId="10" fillId="34" borderId="15" xfId="0" applyNumberFormat="1" applyFont="1" applyFill="1" applyBorder="1" applyAlignment="1" applyProtection="1">
      <alignment horizontal="left" vertical="center" shrinkToFit="1"/>
      <protection locked="0"/>
    </xf>
    <xf numFmtId="177" fontId="10" fillId="34" borderId="24" xfId="0" applyNumberFormat="1" applyFont="1" applyFill="1" applyBorder="1" applyAlignment="1" applyProtection="1">
      <alignment horizontal="left" vertical="center" shrinkToFit="1"/>
      <protection locked="0"/>
    </xf>
    <xf numFmtId="177" fontId="10" fillId="34" borderId="25" xfId="0" applyNumberFormat="1" applyFont="1" applyFill="1" applyBorder="1" applyAlignment="1" applyProtection="1">
      <alignment horizontal="left" vertical="center" shrinkToFit="1"/>
      <protection locked="0"/>
    </xf>
    <xf numFmtId="177" fontId="10" fillId="34" borderId="26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78" fontId="6" fillId="34" borderId="11" xfId="0" applyNumberFormat="1" applyFont="1" applyFill="1" applyBorder="1" applyAlignment="1" applyProtection="1">
      <alignment horizontal="center" vertical="center"/>
      <protection locked="0"/>
    </xf>
    <xf numFmtId="178" fontId="6" fillId="34" borderId="13" xfId="0" applyNumberFormat="1" applyFont="1" applyFill="1" applyBorder="1" applyAlignment="1" applyProtection="1">
      <alignment horizontal="center" vertical="center"/>
      <protection locked="0"/>
    </xf>
    <xf numFmtId="177" fontId="6" fillId="34" borderId="27" xfId="0" applyNumberFormat="1" applyFont="1" applyFill="1" applyBorder="1" applyAlignment="1" applyProtection="1">
      <alignment horizontal="center" vertical="center"/>
      <protection locked="0"/>
    </xf>
    <xf numFmtId="177" fontId="6" fillId="34" borderId="28" xfId="0" applyNumberFormat="1" applyFont="1" applyFill="1" applyBorder="1" applyAlignment="1" applyProtection="1">
      <alignment horizontal="center" vertical="center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178" fontId="6" fillId="34" borderId="29" xfId="0" applyNumberFormat="1" applyFont="1" applyFill="1" applyBorder="1" applyAlignment="1" applyProtection="1">
      <alignment horizontal="center" vertical="center"/>
      <protection locked="0"/>
    </xf>
    <xf numFmtId="177" fontId="6" fillId="34" borderId="3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28</xdr:row>
      <xdr:rowOff>114300</xdr:rowOff>
    </xdr:from>
    <xdr:to>
      <xdr:col>8</xdr:col>
      <xdr:colOff>409575</xdr:colOff>
      <xdr:row>30</xdr:row>
      <xdr:rowOff>66675</xdr:rowOff>
    </xdr:to>
    <xdr:sp>
      <xdr:nvSpPr>
        <xdr:cNvPr id="1" name="正方形/長方形 116"/>
        <xdr:cNvSpPr>
          <a:spLocks/>
        </xdr:cNvSpPr>
      </xdr:nvSpPr>
      <xdr:spPr>
        <a:xfrm>
          <a:off x="1171575" y="11582400"/>
          <a:ext cx="5419725" cy="428625"/>
        </a:xfrm>
        <a:prstGeom prst="rect">
          <a:avLst/>
        </a:prstGeom>
        <a:solidFill>
          <a:srgbClr val="FFC000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1</a:t>
          </a:r>
          <a:r>
            <a:rPr lang="en-US" cap="none" sz="2200" b="0" i="0" u="none" baseline="0">
              <a:solidFill>
                <a:srgbClr val="000000"/>
              </a:solidFill>
            </a:rPr>
            <a:t>月</a:t>
          </a:r>
          <a:r>
            <a:rPr lang="en-US" cap="none" sz="2200" b="0" i="0" u="none" baseline="0">
              <a:solidFill>
                <a:srgbClr val="000000"/>
              </a:solidFill>
            </a:rPr>
            <a:t>24</a:t>
          </a:r>
          <a:r>
            <a:rPr lang="en-US" cap="none" sz="2200" b="0" i="0" u="none" baseline="0">
              <a:solidFill>
                <a:srgbClr val="000000"/>
              </a:solidFill>
            </a:rPr>
            <a:t>日～</a:t>
          </a:r>
          <a:r>
            <a:rPr lang="en-US" cap="none" sz="2200" b="0" i="0" u="none" baseline="0">
              <a:solidFill>
                <a:srgbClr val="000000"/>
              </a:solidFill>
            </a:rPr>
            <a:t>30</a:t>
          </a:r>
          <a:r>
            <a:rPr lang="en-US" cap="none" sz="2200" b="0" i="0" u="none" baseline="0">
              <a:solidFill>
                <a:srgbClr val="000000"/>
              </a:solidFill>
            </a:rPr>
            <a:t>日　</a:t>
          </a:r>
          <a:r>
            <a:rPr lang="en-US" cap="none" sz="2200" b="0" i="0" u="none" baseline="0">
              <a:solidFill>
                <a:srgbClr val="000000"/>
              </a:solidFill>
            </a:rPr>
            <a:t>【</a:t>
          </a:r>
          <a:r>
            <a:rPr lang="en-US" cap="none" sz="2200" b="0" i="0" u="none" baseline="0">
              <a:solidFill>
                <a:srgbClr val="000000"/>
              </a:solidFill>
            </a:rPr>
            <a:t>全国学校給食週間</a:t>
          </a:r>
          <a:r>
            <a:rPr lang="en-US" cap="none" sz="22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</xdr:col>
      <xdr:colOff>400050</xdr:colOff>
      <xdr:row>32</xdr:row>
      <xdr:rowOff>0</xdr:rowOff>
    </xdr:from>
    <xdr:to>
      <xdr:col>8</xdr:col>
      <xdr:colOff>638175</xdr:colOff>
      <xdr:row>37</xdr:row>
      <xdr:rowOff>123825</xdr:rowOff>
    </xdr:to>
    <xdr:sp>
      <xdr:nvSpPr>
        <xdr:cNvPr id="2" name="テキスト ボックス 117"/>
        <xdr:cNvSpPr txBox="1">
          <a:spLocks noChangeArrowheads="1"/>
        </xdr:cNvSpPr>
      </xdr:nvSpPr>
      <xdr:spPr>
        <a:xfrm>
          <a:off x="952500" y="12287250"/>
          <a:ext cx="58674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学校給食の意義や役割についての理解を深めて、関心を高めるための１週間で、全国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で様々な取組が行われています。三和区では、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２２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日（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）～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２６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日（金）に、学校給食週間特別献立を実施します。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昨年度に引き続き、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上越市共通テーマ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食べて学ぼう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上越の偉人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とし、上越の偉人にちなんだ給食を提供します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</a:p>
      </xdr:txBody>
    </xdr:sp>
    <xdr:clientData/>
  </xdr:twoCellAnchor>
  <xdr:twoCellAnchor>
    <xdr:from>
      <xdr:col>9</xdr:col>
      <xdr:colOff>685800</xdr:colOff>
      <xdr:row>26</xdr:row>
      <xdr:rowOff>133350</xdr:rowOff>
    </xdr:from>
    <xdr:to>
      <xdr:col>13</xdr:col>
      <xdr:colOff>209550</xdr:colOff>
      <xdr:row>36</xdr:row>
      <xdr:rowOff>76200</xdr:rowOff>
    </xdr:to>
    <xdr:sp>
      <xdr:nvSpPr>
        <xdr:cNvPr id="3" name="AutoShape 3020"/>
        <xdr:cNvSpPr>
          <a:spLocks/>
        </xdr:cNvSpPr>
      </xdr:nvSpPr>
      <xdr:spPr>
        <a:xfrm>
          <a:off x="7715250" y="11258550"/>
          <a:ext cx="1581150" cy="1790700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781050</xdr:colOff>
      <xdr:row>26</xdr:row>
      <xdr:rowOff>190500</xdr:rowOff>
    </xdr:from>
    <xdr:to>
      <xdr:col>13</xdr:col>
      <xdr:colOff>57150</xdr:colOff>
      <xdr:row>31</xdr:row>
      <xdr:rowOff>0</xdr:rowOff>
    </xdr:to>
    <xdr:sp>
      <xdr:nvSpPr>
        <xdr:cNvPr id="4" name="テキスト ボックス 119"/>
        <xdr:cNvSpPr txBox="1">
          <a:spLocks noChangeArrowheads="1"/>
        </xdr:cNvSpPr>
      </xdr:nvSpPr>
      <xdr:spPr>
        <a:xfrm>
          <a:off x="7810500" y="11315700"/>
          <a:ext cx="1333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今月の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三和産食材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】</a:t>
          </a:r>
        </a:p>
      </xdr:txBody>
    </xdr:sp>
    <xdr:clientData/>
  </xdr:twoCellAnchor>
  <xdr:twoCellAnchor>
    <xdr:from>
      <xdr:col>9</xdr:col>
      <xdr:colOff>800100</xdr:colOff>
      <xdr:row>29</xdr:row>
      <xdr:rowOff>171450</xdr:rowOff>
    </xdr:from>
    <xdr:to>
      <xdr:col>13</xdr:col>
      <xdr:colOff>95250</xdr:colOff>
      <xdr:row>31</xdr:row>
      <xdr:rowOff>85725</xdr:rowOff>
    </xdr:to>
    <xdr:sp>
      <xdr:nvSpPr>
        <xdr:cNvPr id="5" name="テキスト ボックス 120"/>
        <xdr:cNvSpPr txBox="1">
          <a:spLocks noChangeArrowheads="1"/>
        </xdr:cNvSpPr>
      </xdr:nvSpPr>
      <xdr:spPr>
        <a:xfrm>
          <a:off x="7829550" y="11868150"/>
          <a:ext cx="1352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大根　白菜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28</xdr:row>
      <xdr:rowOff>114300</xdr:rowOff>
    </xdr:from>
    <xdr:to>
      <xdr:col>8</xdr:col>
      <xdr:colOff>409575</xdr:colOff>
      <xdr:row>30</xdr:row>
      <xdr:rowOff>66675</xdr:rowOff>
    </xdr:to>
    <xdr:sp>
      <xdr:nvSpPr>
        <xdr:cNvPr id="1" name="正方形/長方形 116"/>
        <xdr:cNvSpPr>
          <a:spLocks/>
        </xdr:cNvSpPr>
      </xdr:nvSpPr>
      <xdr:spPr>
        <a:xfrm>
          <a:off x="1171575" y="11544300"/>
          <a:ext cx="5419725" cy="428625"/>
        </a:xfrm>
        <a:prstGeom prst="rect">
          <a:avLst/>
        </a:prstGeom>
        <a:solidFill>
          <a:srgbClr val="FFC000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1</a:t>
          </a:r>
          <a:r>
            <a:rPr lang="en-US" cap="none" sz="2200" b="0" i="0" u="none" baseline="0">
              <a:solidFill>
                <a:srgbClr val="000000"/>
              </a:solidFill>
            </a:rPr>
            <a:t>月</a:t>
          </a:r>
          <a:r>
            <a:rPr lang="en-US" cap="none" sz="2200" b="0" i="0" u="none" baseline="0">
              <a:solidFill>
                <a:srgbClr val="000000"/>
              </a:solidFill>
            </a:rPr>
            <a:t>24</a:t>
          </a:r>
          <a:r>
            <a:rPr lang="en-US" cap="none" sz="2200" b="0" i="0" u="none" baseline="0">
              <a:solidFill>
                <a:srgbClr val="000000"/>
              </a:solidFill>
            </a:rPr>
            <a:t>日～</a:t>
          </a:r>
          <a:r>
            <a:rPr lang="en-US" cap="none" sz="2200" b="0" i="0" u="none" baseline="0">
              <a:solidFill>
                <a:srgbClr val="000000"/>
              </a:solidFill>
            </a:rPr>
            <a:t>30</a:t>
          </a:r>
          <a:r>
            <a:rPr lang="en-US" cap="none" sz="2200" b="0" i="0" u="none" baseline="0">
              <a:solidFill>
                <a:srgbClr val="000000"/>
              </a:solidFill>
            </a:rPr>
            <a:t>日　</a:t>
          </a:r>
          <a:r>
            <a:rPr lang="en-US" cap="none" sz="2200" b="0" i="0" u="none" baseline="0">
              <a:solidFill>
                <a:srgbClr val="000000"/>
              </a:solidFill>
            </a:rPr>
            <a:t>【</a:t>
          </a:r>
          <a:r>
            <a:rPr lang="en-US" cap="none" sz="2200" b="0" i="0" u="none" baseline="0">
              <a:solidFill>
                <a:srgbClr val="000000"/>
              </a:solidFill>
            </a:rPr>
            <a:t>全国学校給食週間</a:t>
          </a:r>
          <a:r>
            <a:rPr lang="en-US" cap="none" sz="22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</xdr:col>
      <xdr:colOff>400050</xdr:colOff>
      <xdr:row>32</xdr:row>
      <xdr:rowOff>0</xdr:rowOff>
    </xdr:from>
    <xdr:to>
      <xdr:col>8</xdr:col>
      <xdr:colOff>638175</xdr:colOff>
      <xdr:row>37</xdr:row>
      <xdr:rowOff>123825</xdr:rowOff>
    </xdr:to>
    <xdr:sp>
      <xdr:nvSpPr>
        <xdr:cNvPr id="2" name="テキスト ボックス 117"/>
        <xdr:cNvSpPr txBox="1">
          <a:spLocks noChangeArrowheads="1"/>
        </xdr:cNvSpPr>
      </xdr:nvSpPr>
      <xdr:spPr>
        <a:xfrm>
          <a:off x="952500" y="12249150"/>
          <a:ext cx="58674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学校給食の意義や役割についての理解を深めて、関心を高めるための１週間で、全国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で様々な取組が行われています。三和区では、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２２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日（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）～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２６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日（金）に、学校給食週間特別献立を実施します。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昨年度に引き続き、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上越市共通テーマ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食べて学ぼう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上越の偉人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とし、上越の偉人にちなんだ給食を提供します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</a:p>
      </xdr:txBody>
    </xdr:sp>
    <xdr:clientData/>
  </xdr:twoCellAnchor>
  <xdr:twoCellAnchor>
    <xdr:from>
      <xdr:col>9</xdr:col>
      <xdr:colOff>685800</xdr:colOff>
      <xdr:row>26</xdr:row>
      <xdr:rowOff>133350</xdr:rowOff>
    </xdr:from>
    <xdr:to>
      <xdr:col>13</xdr:col>
      <xdr:colOff>209550</xdr:colOff>
      <xdr:row>36</xdr:row>
      <xdr:rowOff>76200</xdr:rowOff>
    </xdr:to>
    <xdr:sp>
      <xdr:nvSpPr>
        <xdr:cNvPr id="3" name="AutoShape 3020"/>
        <xdr:cNvSpPr>
          <a:spLocks/>
        </xdr:cNvSpPr>
      </xdr:nvSpPr>
      <xdr:spPr>
        <a:xfrm>
          <a:off x="7715250" y="11220450"/>
          <a:ext cx="1581150" cy="1790700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781050</xdr:colOff>
      <xdr:row>26</xdr:row>
      <xdr:rowOff>190500</xdr:rowOff>
    </xdr:from>
    <xdr:to>
      <xdr:col>13</xdr:col>
      <xdr:colOff>57150</xdr:colOff>
      <xdr:row>31</xdr:row>
      <xdr:rowOff>0</xdr:rowOff>
    </xdr:to>
    <xdr:sp>
      <xdr:nvSpPr>
        <xdr:cNvPr id="4" name="テキスト ボックス 119"/>
        <xdr:cNvSpPr txBox="1">
          <a:spLocks noChangeArrowheads="1"/>
        </xdr:cNvSpPr>
      </xdr:nvSpPr>
      <xdr:spPr>
        <a:xfrm>
          <a:off x="7810500" y="11277600"/>
          <a:ext cx="1333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今月の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三和産食材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】</a:t>
          </a:r>
        </a:p>
      </xdr:txBody>
    </xdr:sp>
    <xdr:clientData/>
  </xdr:twoCellAnchor>
  <xdr:twoCellAnchor>
    <xdr:from>
      <xdr:col>9</xdr:col>
      <xdr:colOff>800100</xdr:colOff>
      <xdr:row>29</xdr:row>
      <xdr:rowOff>171450</xdr:rowOff>
    </xdr:from>
    <xdr:to>
      <xdr:col>13</xdr:col>
      <xdr:colOff>95250</xdr:colOff>
      <xdr:row>31</xdr:row>
      <xdr:rowOff>85725</xdr:rowOff>
    </xdr:to>
    <xdr:sp>
      <xdr:nvSpPr>
        <xdr:cNvPr id="5" name="テキスト ボックス 120"/>
        <xdr:cNvSpPr txBox="1">
          <a:spLocks noChangeArrowheads="1"/>
        </xdr:cNvSpPr>
      </xdr:nvSpPr>
      <xdr:spPr>
        <a:xfrm>
          <a:off x="7829550" y="11830050"/>
          <a:ext cx="1352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大根　白菜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28</xdr:row>
      <xdr:rowOff>114300</xdr:rowOff>
    </xdr:from>
    <xdr:to>
      <xdr:col>8</xdr:col>
      <xdr:colOff>409575</xdr:colOff>
      <xdr:row>30</xdr:row>
      <xdr:rowOff>66675</xdr:rowOff>
    </xdr:to>
    <xdr:sp>
      <xdr:nvSpPr>
        <xdr:cNvPr id="1" name="正方形/長方形 116"/>
        <xdr:cNvSpPr>
          <a:spLocks/>
        </xdr:cNvSpPr>
      </xdr:nvSpPr>
      <xdr:spPr>
        <a:xfrm>
          <a:off x="1171575" y="11544300"/>
          <a:ext cx="5419725" cy="428625"/>
        </a:xfrm>
        <a:prstGeom prst="rect">
          <a:avLst/>
        </a:prstGeom>
        <a:solidFill>
          <a:srgbClr val="FFC000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1</a:t>
          </a:r>
          <a:r>
            <a:rPr lang="en-US" cap="none" sz="2200" b="0" i="0" u="none" baseline="0">
              <a:solidFill>
                <a:srgbClr val="000000"/>
              </a:solidFill>
            </a:rPr>
            <a:t>月</a:t>
          </a:r>
          <a:r>
            <a:rPr lang="en-US" cap="none" sz="2200" b="0" i="0" u="none" baseline="0">
              <a:solidFill>
                <a:srgbClr val="000000"/>
              </a:solidFill>
            </a:rPr>
            <a:t>24</a:t>
          </a:r>
          <a:r>
            <a:rPr lang="en-US" cap="none" sz="2200" b="0" i="0" u="none" baseline="0">
              <a:solidFill>
                <a:srgbClr val="000000"/>
              </a:solidFill>
            </a:rPr>
            <a:t>日～</a:t>
          </a:r>
          <a:r>
            <a:rPr lang="en-US" cap="none" sz="2200" b="0" i="0" u="none" baseline="0">
              <a:solidFill>
                <a:srgbClr val="000000"/>
              </a:solidFill>
            </a:rPr>
            <a:t>30</a:t>
          </a:r>
          <a:r>
            <a:rPr lang="en-US" cap="none" sz="2200" b="0" i="0" u="none" baseline="0">
              <a:solidFill>
                <a:srgbClr val="000000"/>
              </a:solidFill>
            </a:rPr>
            <a:t>日　</a:t>
          </a:r>
          <a:r>
            <a:rPr lang="en-US" cap="none" sz="2200" b="0" i="0" u="none" baseline="0">
              <a:solidFill>
                <a:srgbClr val="000000"/>
              </a:solidFill>
            </a:rPr>
            <a:t>【</a:t>
          </a:r>
          <a:r>
            <a:rPr lang="en-US" cap="none" sz="2200" b="0" i="0" u="none" baseline="0">
              <a:solidFill>
                <a:srgbClr val="000000"/>
              </a:solidFill>
            </a:rPr>
            <a:t>全国学校給食週間</a:t>
          </a:r>
          <a:r>
            <a:rPr lang="en-US" cap="none" sz="22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</xdr:col>
      <xdr:colOff>400050</xdr:colOff>
      <xdr:row>32</xdr:row>
      <xdr:rowOff>0</xdr:rowOff>
    </xdr:from>
    <xdr:to>
      <xdr:col>8</xdr:col>
      <xdr:colOff>638175</xdr:colOff>
      <xdr:row>37</xdr:row>
      <xdr:rowOff>123825</xdr:rowOff>
    </xdr:to>
    <xdr:sp>
      <xdr:nvSpPr>
        <xdr:cNvPr id="2" name="テキスト ボックス 117"/>
        <xdr:cNvSpPr txBox="1">
          <a:spLocks noChangeArrowheads="1"/>
        </xdr:cNvSpPr>
      </xdr:nvSpPr>
      <xdr:spPr>
        <a:xfrm>
          <a:off x="952500" y="12249150"/>
          <a:ext cx="58674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学校給食の意義や役割についての理解を深めて、関心を高めるための１週間で、全国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で様々な取組が行われています。三和区では、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２２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日（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）～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２６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日（金）に、学校給食週間特別献立を実施します。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昨年度に引き続き、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上越市共通テーマ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食べて学ぼう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上越の偉人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とし、上越の偉人にちなんだ給食を提供します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</a:p>
      </xdr:txBody>
    </xdr:sp>
    <xdr:clientData/>
  </xdr:twoCellAnchor>
  <xdr:twoCellAnchor>
    <xdr:from>
      <xdr:col>9</xdr:col>
      <xdr:colOff>685800</xdr:colOff>
      <xdr:row>26</xdr:row>
      <xdr:rowOff>133350</xdr:rowOff>
    </xdr:from>
    <xdr:to>
      <xdr:col>13</xdr:col>
      <xdr:colOff>209550</xdr:colOff>
      <xdr:row>36</xdr:row>
      <xdr:rowOff>76200</xdr:rowOff>
    </xdr:to>
    <xdr:sp>
      <xdr:nvSpPr>
        <xdr:cNvPr id="3" name="AutoShape 3020"/>
        <xdr:cNvSpPr>
          <a:spLocks/>
        </xdr:cNvSpPr>
      </xdr:nvSpPr>
      <xdr:spPr>
        <a:xfrm>
          <a:off x="7715250" y="11220450"/>
          <a:ext cx="1581150" cy="1790700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781050</xdr:colOff>
      <xdr:row>26</xdr:row>
      <xdr:rowOff>190500</xdr:rowOff>
    </xdr:from>
    <xdr:to>
      <xdr:col>13</xdr:col>
      <xdr:colOff>57150</xdr:colOff>
      <xdr:row>31</xdr:row>
      <xdr:rowOff>0</xdr:rowOff>
    </xdr:to>
    <xdr:sp>
      <xdr:nvSpPr>
        <xdr:cNvPr id="4" name="テキスト ボックス 119"/>
        <xdr:cNvSpPr txBox="1">
          <a:spLocks noChangeArrowheads="1"/>
        </xdr:cNvSpPr>
      </xdr:nvSpPr>
      <xdr:spPr>
        <a:xfrm>
          <a:off x="7810500" y="11277600"/>
          <a:ext cx="1333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今月の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三和産食材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】</a:t>
          </a:r>
        </a:p>
      </xdr:txBody>
    </xdr:sp>
    <xdr:clientData/>
  </xdr:twoCellAnchor>
  <xdr:twoCellAnchor>
    <xdr:from>
      <xdr:col>9</xdr:col>
      <xdr:colOff>800100</xdr:colOff>
      <xdr:row>29</xdr:row>
      <xdr:rowOff>171450</xdr:rowOff>
    </xdr:from>
    <xdr:to>
      <xdr:col>13</xdr:col>
      <xdr:colOff>95250</xdr:colOff>
      <xdr:row>31</xdr:row>
      <xdr:rowOff>85725</xdr:rowOff>
    </xdr:to>
    <xdr:sp>
      <xdr:nvSpPr>
        <xdr:cNvPr id="5" name="テキスト ボックス 120"/>
        <xdr:cNvSpPr txBox="1">
          <a:spLocks noChangeArrowheads="1"/>
        </xdr:cNvSpPr>
      </xdr:nvSpPr>
      <xdr:spPr>
        <a:xfrm>
          <a:off x="7829550" y="11830050"/>
          <a:ext cx="1352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大根　白菜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tabSelected="1" view="pageLayout" workbookViewId="0" topLeftCell="A1">
      <selection activeCell="F10" sqref="F10"/>
    </sheetView>
  </sheetViews>
  <sheetFormatPr defaultColWidth="8.875" defaultRowHeight="13.5"/>
  <cols>
    <col min="1" max="1" width="4.0039062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8" width="8.75390625" style="1" customWidth="1"/>
    <col min="9" max="10" width="11.125" style="1" customWidth="1"/>
    <col min="11" max="12" width="5.625" style="1" customWidth="1"/>
    <col min="13" max="13" width="4.625" style="1" customWidth="1"/>
    <col min="14" max="14" width="4.50390625" style="1" bestFit="1" customWidth="1"/>
    <col min="15" max="15" width="4.625" style="1" customWidth="1"/>
    <col min="16" max="16384" width="8.875" style="1" customWidth="1"/>
  </cols>
  <sheetData>
    <row r="1" spans="1:14" ht="23.25">
      <c r="A1" s="55">
        <v>45292</v>
      </c>
      <c r="B1" s="55"/>
      <c r="C1" s="55"/>
      <c r="D1" s="56"/>
      <c r="E1" s="54" t="s">
        <v>15</v>
      </c>
      <c r="F1" s="54"/>
      <c r="G1" s="54"/>
      <c r="H1" s="54"/>
      <c r="I1" s="61" t="s">
        <v>16</v>
      </c>
      <c r="J1" s="61"/>
      <c r="K1" s="61"/>
      <c r="L1" s="61"/>
      <c r="M1" s="61"/>
      <c r="N1" s="61"/>
    </row>
    <row r="2" spans="1:14" ht="19.5" customHeight="1">
      <c r="A2" s="57" t="s">
        <v>0</v>
      </c>
      <c r="B2" s="57" t="s">
        <v>1</v>
      </c>
      <c r="C2" s="58" t="s">
        <v>3</v>
      </c>
      <c r="D2" s="59"/>
      <c r="E2" s="59"/>
      <c r="F2" s="58" t="s">
        <v>4</v>
      </c>
      <c r="G2" s="59"/>
      <c r="H2" s="59"/>
      <c r="I2" s="59"/>
      <c r="J2" s="60"/>
      <c r="K2" s="3" t="s">
        <v>12</v>
      </c>
      <c r="L2" s="4" t="s">
        <v>13</v>
      </c>
      <c r="M2" s="4" t="s">
        <v>14</v>
      </c>
      <c r="N2" s="18" t="s">
        <v>48</v>
      </c>
    </row>
    <row r="3" spans="1:14" ht="15" customHeight="1">
      <c r="A3" s="57"/>
      <c r="B3" s="57"/>
      <c r="C3" s="5" t="s">
        <v>2</v>
      </c>
      <c r="D3" s="5" t="s">
        <v>8</v>
      </c>
      <c r="E3" s="2" t="s">
        <v>9</v>
      </c>
      <c r="F3" s="2" t="s">
        <v>5</v>
      </c>
      <c r="G3" s="58" t="s">
        <v>6</v>
      </c>
      <c r="H3" s="60"/>
      <c r="I3" s="58" t="s">
        <v>7</v>
      </c>
      <c r="J3" s="60"/>
      <c r="K3" s="6" t="s">
        <v>10</v>
      </c>
      <c r="L3" s="6" t="s">
        <v>11</v>
      </c>
      <c r="M3" s="6" t="s">
        <v>11</v>
      </c>
      <c r="N3" s="6" t="s">
        <v>49</v>
      </c>
    </row>
    <row r="4" spans="1:14" s="10" customFormat="1" ht="42" customHeight="1">
      <c r="A4" s="19">
        <v>45301</v>
      </c>
      <c r="B4" s="20" t="s">
        <v>17</v>
      </c>
      <c r="C4" s="7" t="s">
        <v>27</v>
      </c>
      <c r="D4" s="7" t="s">
        <v>18</v>
      </c>
      <c r="E4" s="8" t="s">
        <v>30</v>
      </c>
      <c r="F4" s="26" t="s">
        <v>90</v>
      </c>
      <c r="G4" s="62" t="s">
        <v>91</v>
      </c>
      <c r="H4" s="63"/>
      <c r="I4" s="62" t="s">
        <v>50</v>
      </c>
      <c r="J4" s="63"/>
      <c r="K4" s="21">
        <v>642</v>
      </c>
      <c r="L4" s="22">
        <v>21</v>
      </c>
      <c r="M4" s="9">
        <v>15.2</v>
      </c>
      <c r="N4" s="25">
        <v>1.82626</v>
      </c>
    </row>
    <row r="5" spans="1:14" s="10" customFormat="1" ht="42" customHeight="1">
      <c r="A5" s="19">
        <v>45302</v>
      </c>
      <c r="B5" s="20" t="s">
        <v>19</v>
      </c>
      <c r="C5" s="48" t="s">
        <v>84</v>
      </c>
      <c r="D5" s="7" t="s">
        <v>18</v>
      </c>
      <c r="E5" s="11" t="s">
        <v>31</v>
      </c>
      <c r="F5" s="27" t="s">
        <v>87</v>
      </c>
      <c r="G5" s="62" t="s">
        <v>92</v>
      </c>
      <c r="H5" s="63"/>
      <c r="I5" s="62" t="s">
        <v>51</v>
      </c>
      <c r="J5" s="63"/>
      <c r="K5" s="23">
        <v>616</v>
      </c>
      <c r="L5" s="24">
        <v>25.6</v>
      </c>
      <c r="M5" s="12">
        <v>14</v>
      </c>
      <c r="N5" s="25">
        <v>2.04216</v>
      </c>
    </row>
    <row r="6" spans="1:14" s="10" customFormat="1" ht="42" customHeight="1">
      <c r="A6" s="19">
        <v>45303</v>
      </c>
      <c r="B6" s="20" t="s">
        <v>20</v>
      </c>
      <c r="C6" s="7" t="s">
        <v>29</v>
      </c>
      <c r="D6" s="7" t="s">
        <v>18</v>
      </c>
      <c r="E6" s="8" t="s">
        <v>32</v>
      </c>
      <c r="F6" s="26" t="s">
        <v>88</v>
      </c>
      <c r="G6" s="62" t="s">
        <v>83</v>
      </c>
      <c r="H6" s="63"/>
      <c r="I6" s="62" t="s">
        <v>44</v>
      </c>
      <c r="J6" s="63"/>
      <c r="K6" s="21">
        <v>601</v>
      </c>
      <c r="L6" s="22">
        <v>25.9</v>
      </c>
      <c r="M6" s="9">
        <v>22.6</v>
      </c>
      <c r="N6" s="25">
        <v>2.55778</v>
      </c>
    </row>
    <row r="7" spans="1:14" s="10" customFormat="1" ht="45" customHeight="1">
      <c r="A7" s="19">
        <v>45306</v>
      </c>
      <c r="B7" s="20" t="s">
        <v>21</v>
      </c>
      <c r="C7" s="7" t="s">
        <v>22</v>
      </c>
      <c r="D7" s="7" t="s">
        <v>18</v>
      </c>
      <c r="E7" s="11" t="s">
        <v>33</v>
      </c>
      <c r="F7" s="27" t="s">
        <v>45</v>
      </c>
      <c r="G7" s="62" t="s">
        <v>93</v>
      </c>
      <c r="H7" s="63"/>
      <c r="I7" s="62" t="s">
        <v>98</v>
      </c>
      <c r="J7" s="63"/>
      <c r="K7" s="23">
        <v>680</v>
      </c>
      <c r="L7" s="24">
        <v>22.6</v>
      </c>
      <c r="M7" s="12">
        <v>19.2</v>
      </c>
      <c r="N7" s="25">
        <v>2.0193</v>
      </c>
    </row>
    <row r="8" spans="1:14" s="10" customFormat="1" ht="42" customHeight="1">
      <c r="A8" s="19">
        <v>45307</v>
      </c>
      <c r="B8" s="20" t="s">
        <v>23</v>
      </c>
      <c r="C8" s="7" t="s">
        <v>22</v>
      </c>
      <c r="D8" s="7" t="s">
        <v>18</v>
      </c>
      <c r="E8" s="8" t="s">
        <v>34</v>
      </c>
      <c r="F8" s="26" t="s">
        <v>52</v>
      </c>
      <c r="G8" s="62" t="s">
        <v>46</v>
      </c>
      <c r="H8" s="63"/>
      <c r="I8" s="62" t="s">
        <v>47</v>
      </c>
      <c r="J8" s="63"/>
      <c r="K8" s="21">
        <v>602</v>
      </c>
      <c r="L8" s="22">
        <v>21.3</v>
      </c>
      <c r="M8" s="9">
        <v>16.5</v>
      </c>
      <c r="N8" s="25">
        <v>1.71958</v>
      </c>
    </row>
    <row r="9" spans="1:14" s="10" customFormat="1" ht="42" customHeight="1">
      <c r="A9" s="19">
        <v>45308</v>
      </c>
      <c r="B9" s="20" t="s">
        <v>17</v>
      </c>
      <c r="C9" s="7" t="s">
        <v>22</v>
      </c>
      <c r="D9" s="7" t="s">
        <v>18</v>
      </c>
      <c r="E9" s="11" t="s">
        <v>35</v>
      </c>
      <c r="F9" s="27" t="s">
        <v>95</v>
      </c>
      <c r="G9" s="62" t="s">
        <v>94</v>
      </c>
      <c r="H9" s="63"/>
      <c r="I9" s="62" t="s">
        <v>99</v>
      </c>
      <c r="J9" s="63"/>
      <c r="K9" s="23">
        <v>672</v>
      </c>
      <c r="L9" s="24">
        <v>22.5</v>
      </c>
      <c r="M9" s="12">
        <v>17.2</v>
      </c>
      <c r="N9" s="25">
        <v>1.74498</v>
      </c>
    </row>
    <row r="10" spans="1:14" s="10" customFormat="1" ht="42" customHeight="1">
      <c r="A10" s="19">
        <v>45309</v>
      </c>
      <c r="B10" s="20" t="s">
        <v>19</v>
      </c>
      <c r="C10" s="7" t="s">
        <v>22</v>
      </c>
      <c r="D10" s="7" t="s">
        <v>18</v>
      </c>
      <c r="E10" s="8" t="s">
        <v>85</v>
      </c>
      <c r="F10" s="26" t="s">
        <v>53</v>
      </c>
      <c r="G10" s="62" t="s">
        <v>61</v>
      </c>
      <c r="H10" s="63"/>
      <c r="I10" s="62" t="s">
        <v>69</v>
      </c>
      <c r="J10" s="63"/>
      <c r="K10" s="21">
        <v>637</v>
      </c>
      <c r="L10" s="22">
        <v>24.4</v>
      </c>
      <c r="M10" s="9">
        <v>19.7</v>
      </c>
      <c r="N10" s="25">
        <v>1.5494</v>
      </c>
    </row>
    <row r="11" spans="1:14" s="10" customFormat="1" ht="45" customHeight="1" thickBot="1">
      <c r="A11" s="19">
        <v>45310</v>
      </c>
      <c r="B11" s="20" t="s">
        <v>20</v>
      </c>
      <c r="C11" s="7" t="s">
        <v>26</v>
      </c>
      <c r="D11" s="7" t="s">
        <v>18</v>
      </c>
      <c r="E11" s="11" t="s">
        <v>86</v>
      </c>
      <c r="F11" s="27" t="s">
        <v>54</v>
      </c>
      <c r="G11" s="62" t="s">
        <v>96</v>
      </c>
      <c r="H11" s="63"/>
      <c r="I11" s="62" t="s">
        <v>70</v>
      </c>
      <c r="J11" s="63"/>
      <c r="K11" s="23">
        <v>617</v>
      </c>
      <c r="L11" s="24">
        <v>26.6</v>
      </c>
      <c r="M11" s="12">
        <v>21</v>
      </c>
      <c r="N11" s="25">
        <v>2.09804</v>
      </c>
    </row>
    <row r="12" spans="1:256" ht="22.5" customHeight="1">
      <c r="A12" s="64" t="s">
        <v>79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4" ht="20.25">
      <c r="A13" s="78">
        <v>45313</v>
      </c>
      <c r="B13" s="76" t="s">
        <v>21</v>
      </c>
      <c r="C13" s="67" t="s">
        <v>76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</row>
    <row r="14" spans="1:14" s="10" customFormat="1" ht="42" customHeight="1">
      <c r="A14" s="79"/>
      <c r="B14" s="77"/>
      <c r="C14" s="7" t="s">
        <v>27</v>
      </c>
      <c r="D14" s="7" t="s">
        <v>18</v>
      </c>
      <c r="E14" s="8" t="s">
        <v>36</v>
      </c>
      <c r="F14" s="26" t="s">
        <v>55</v>
      </c>
      <c r="G14" s="62" t="s">
        <v>97</v>
      </c>
      <c r="H14" s="63"/>
      <c r="I14" s="62" t="s">
        <v>100</v>
      </c>
      <c r="J14" s="63"/>
      <c r="K14" s="21">
        <v>676</v>
      </c>
      <c r="L14" s="22">
        <v>23</v>
      </c>
      <c r="M14" s="9">
        <v>18.8</v>
      </c>
      <c r="N14" s="37">
        <v>1.38176</v>
      </c>
    </row>
    <row r="15" spans="1:14" ht="20.25">
      <c r="A15" s="78">
        <v>45314</v>
      </c>
      <c r="B15" s="76" t="s">
        <v>23</v>
      </c>
      <c r="C15" s="69" t="s">
        <v>80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s="10" customFormat="1" ht="42" customHeight="1">
      <c r="A16" s="79"/>
      <c r="B16" s="77"/>
      <c r="C16" s="7" t="s">
        <v>22</v>
      </c>
      <c r="D16" s="7" t="s">
        <v>18</v>
      </c>
      <c r="E16" s="11" t="s">
        <v>37</v>
      </c>
      <c r="F16" s="27" t="s">
        <v>56</v>
      </c>
      <c r="G16" s="62" t="s">
        <v>62</v>
      </c>
      <c r="H16" s="63"/>
      <c r="I16" s="62" t="s">
        <v>71</v>
      </c>
      <c r="J16" s="63"/>
      <c r="K16" s="23">
        <v>653</v>
      </c>
      <c r="L16" s="24">
        <v>28.7</v>
      </c>
      <c r="M16" s="12">
        <v>19.2</v>
      </c>
      <c r="N16" s="37">
        <v>1.7907</v>
      </c>
    </row>
    <row r="17" spans="1:14" ht="19.5">
      <c r="A17" s="78">
        <v>45315</v>
      </c>
      <c r="B17" s="76" t="s">
        <v>17</v>
      </c>
      <c r="C17" s="70" t="s">
        <v>77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s="10" customFormat="1" ht="42" customHeight="1">
      <c r="A18" s="79"/>
      <c r="B18" s="77"/>
      <c r="C18" s="13" t="s">
        <v>28</v>
      </c>
      <c r="D18" s="7" t="s">
        <v>18</v>
      </c>
      <c r="E18" s="8" t="s">
        <v>38</v>
      </c>
      <c r="F18" s="26" t="s">
        <v>57</v>
      </c>
      <c r="G18" s="62" t="s">
        <v>63</v>
      </c>
      <c r="H18" s="63"/>
      <c r="I18" s="62" t="s">
        <v>101</v>
      </c>
      <c r="J18" s="63"/>
      <c r="K18" s="21">
        <v>639</v>
      </c>
      <c r="L18" s="22">
        <v>28.5</v>
      </c>
      <c r="M18" s="9">
        <v>19</v>
      </c>
      <c r="N18" s="37">
        <v>1.94818</v>
      </c>
    </row>
    <row r="19" spans="1:14" ht="20.25">
      <c r="A19" s="78">
        <v>45316</v>
      </c>
      <c r="B19" s="76" t="s">
        <v>19</v>
      </c>
      <c r="C19" s="70" t="s">
        <v>81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s="10" customFormat="1" ht="42" customHeight="1">
      <c r="A20" s="79"/>
      <c r="B20" s="77"/>
      <c r="C20" s="7" t="s">
        <v>22</v>
      </c>
      <c r="D20" s="7" t="s">
        <v>18</v>
      </c>
      <c r="E20" s="11" t="s">
        <v>39</v>
      </c>
      <c r="F20" s="27" t="s">
        <v>58</v>
      </c>
      <c r="G20" s="62" t="s">
        <v>64</v>
      </c>
      <c r="H20" s="63"/>
      <c r="I20" s="62" t="s">
        <v>72</v>
      </c>
      <c r="J20" s="63"/>
      <c r="K20" s="23">
        <v>612</v>
      </c>
      <c r="L20" s="24">
        <v>25.5</v>
      </c>
      <c r="M20" s="12">
        <v>16.6</v>
      </c>
      <c r="N20" s="37">
        <v>1.72212</v>
      </c>
    </row>
    <row r="21" spans="1:14" ht="20.25">
      <c r="A21" s="78">
        <v>45317</v>
      </c>
      <c r="B21" s="76" t="s">
        <v>20</v>
      </c>
      <c r="C21" s="70" t="s">
        <v>78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</row>
    <row r="22" spans="1:14" s="10" customFormat="1" ht="42" customHeight="1" thickBot="1">
      <c r="A22" s="85"/>
      <c r="B22" s="84"/>
      <c r="C22" s="38" t="s">
        <v>24</v>
      </c>
      <c r="D22" s="38" t="s">
        <v>18</v>
      </c>
      <c r="E22" s="39" t="s">
        <v>40</v>
      </c>
      <c r="F22" s="40" t="s">
        <v>59</v>
      </c>
      <c r="G22" s="72" t="s">
        <v>65</v>
      </c>
      <c r="H22" s="73"/>
      <c r="I22" s="72" t="s">
        <v>73</v>
      </c>
      <c r="J22" s="73"/>
      <c r="K22" s="41">
        <v>600</v>
      </c>
      <c r="L22" s="42">
        <v>22.4</v>
      </c>
      <c r="M22" s="43">
        <v>16.8</v>
      </c>
      <c r="N22" s="44">
        <v>1.70434</v>
      </c>
    </row>
    <row r="23" spans="1:14" s="10" customFormat="1" ht="42" customHeight="1">
      <c r="A23" s="28">
        <v>45320</v>
      </c>
      <c r="B23" s="29" t="s">
        <v>21</v>
      </c>
      <c r="C23" s="30" t="s">
        <v>22</v>
      </c>
      <c r="D23" s="30" t="s">
        <v>18</v>
      </c>
      <c r="E23" s="31" t="s">
        <v>41</v>
      </c>
      <c r="F23" s="32" t="s">
        <v>89</v>
      </c>
      <c r="G23" s="74" t="s">
        <v>66</v>
      </c>
      <c r="H23" s="75"/>
      <c r="I23" s="74" t="s">
        <v>74</v>
      </c>
      <c r="J23" s="75"/>
      <c r="K23" s="33">
        <v>692</v>
      </c>
      <c r="L23" s="34">
        <v>28.8</v>
      </c>
      <c r="M23" s="35">
        <v>23.5</v>
      </c>
      <c r="N23" s="36">
        <v>1.8288</v>
      </c>
    </row>
    <row r="24" spans="1:14" s="10" customFormat="1" ht="42" customHeight="1">
      <c r="A24" s="19">
        <v>45321</v>
      </c>
      <c r="B24" s="20" t="s">
        <v>23</v>
      </c>
      <c r="C24" s="7" t="s">
        <v>25</v>
      </c>
      <c r="D24" s="7" t="s">
        <v>18</v>
      </c>
      <c r="E24" s="8" t="s">
        <v>42</v>
      </c>
      <c r="F24" s="26" t="s">
        <v>60</v>
      </c>
      <c r="G24" s="62" t="s">
        <v>67</v>
      </c>
      <c r="H24" s="63"/>
      <c r="I24" s="62" t="s">
        <v>75</v>
      </c>
      <c r="J24" s="63"/>
      <c r="K24" s="21">
        <v>620</v>
      </c>
      <c r="L24" s="22">
        <v>25</v>
      </c>
      <c r="M24" s="9">
        <v>16.4</v>
      </c>
      <c r="N24" s="25">
        <v>2.05486</v>
      </c>
    </row>
    <row r="25" spans="1:14" s="10" customFormat="1" ht="42" customHeight="1">
      <c r="A25" s="19">
        <v>45322</v>
      </c>
      <c r="B25" s="20" t="s">
        <v>17</v>
      </c>
      <c r="C25" s="7" t="s">
        <v>22</v>
      </c>
      <c r="D25" s="7" t="s">
        <v>18</v>
      </c>
      <c r="E25" s="8" t="s">
        <v>43</v>
      </c>
      <c r="F25" s="26" t="s">
        <v>103</v>
      </c>
      <c r="G25" s="62" t="s">
        <v>68</v>
      </c>
      <c r="H25" s="63"/>
      <c r="I25" s="62" t="s">
        <v>102</v>
      </c>
      <c r="J25" s="63"/>
      <c r="K25" s="21">
        <v>641</v>
      </c>
      <c r="L25" s="22">
        <v>22.6</v>
      </c>
      <c r="M25" s="9">
        <v>15.9</v>
      </c>
      <c r="N25" s="25">
        <v>2.14122</v>
      </c>
    </row>
    <row r="26" spans="1:13" ht="17.25" customHeight="1">
      <c r="A26" s="14"/>
      <c r="B26" s="14"/>
      <c r="C26" s="14"/>
      <c r="D26" s="81">
        <f>IF(ISNUMBER(AVERAGE(K4:K25)),AVERAGE(K4:K25),0)</f>
        <v>637.5</v>
      </c>
      <c r="E26" s="81"/>
      <c r="F26" s="82">
        <f>IF(ISNUMBER(AVERAGE(L4:L25)),AVERAGE(L4:L25),0)</f>
        <v>24.65</v>
      </c>
      <c r="G26" s="82"/>
      <c r="H26" s="83">
        <f>IF(ISNUMBER(AVERAGE(M4:M25)),AVERAGE(M4:M25),0)</f>
        <v>18.224999999999998</v>
      </c>
      <c r="I26" s="83"/>
      <c r="J26" s="80">
        <f>IF(ISNUMBER(AVERAGE(N4:N25)),AVERAGE(N4:N25),0)</f>
        <v>1.8830925000000003</v>
      </c>
      <c r="K26" s="80"/>
      <c r="L26" s="80"/>
      <c r="M26" s="80"/>
    </row>
    <row r="27" spans="4:14" ht="18" customHeight="1">
      <c r="D27" s="45" t="s">
        <v>82</v>
      </c>
      <c r="M27" s="46"/>
      <c r="N27" s="47"/>
    </row>
    <row r="28" spans="4:14" ht="9" customHeight="1">
      <c r="D28" s="45"/>
      <c r="M28" s="46"/>
      <c r="N28" s="47"/>
    </row>
    <row r="29" spans="8:14" ht="18" customHeight="1">
      <c r="H29" s="15"/>
      <c r="K29" s="16"/>
      <c r="L29" s="16"/>
      <c r="M29" s="16"/>
      <c r="N29" s="16"/>
    </row>
    <row r="30" spans="8:14" ht="19.5" customHeight="1">
      <c r="H30" s="15"/>
      <c r="K30" s="17"/>
      <c r="L30" s="17"/>
      <c r="M30" s="17"/>
      <c r="N30" s="17"/>
    </row>
    <row r="31" ht="13.5">
      <c r="H31" s="15"/>
    </row>
    <row r="32" ht="13.5">
      <c r="H32" s="15"/>
    </row>
    <row r="33" ht="13.5">
      <c r="H33" s="15"/>
    </row>
    <row r="34" ht="13.5">
      <c r="H34" s="15"/>
    </row>
    <row r="35" ht="13.5">
      <c r="H35" s="15"/>
    </row>
    <row r="36" ht="13.5">
      <c r="H36" s="15"/>
    </row>
    <row r="37" ht="13.5">
      <c r="H37" s="15"/>
    </row>
    <row r="38" ht="13.5">
      <c r="H38" s="15"/>
    </row>
    <row r="39" ht="13.5">
      <c r="H39" s="15"/>
    </row>
    <row r="40" ht="13.5">
      <c r="H40" s="15"/>
    </row>
    <row r="41" ht="13.5">
      <c r="H41" s="15"/>
    </row>
    <row r="42" spans="8:14" ht="18" customHeight="1">
      <c r="H42" s="15"/>
      <c r="K42" s="16"/>
      <c r="L42" s="16"/>
      <c r="M42" s="16"/>
      <c r="N42" s="16"/>
    </row>
    <row r="43" spans="8:14" ht="19.5" customHeight="1">
      <c r="H43" s="15"/>
      <c r="K43" s="17"/>
      <c r="L43" s="17"/>
      <c r="M43" s="17"/>
      <c r="N43" s="17"/>
    </row>
    <row r="44" ht="13.5">
      <c r="H44" s="15"/>
    </row>
    <row r="45" ht="13.5">
      <c r="H45" s="15"/>
    </row>
    <row r="46" ht="13.5">
      <c r="H46" s="15"/>
    </row>
    <row r="47" ht="13.5">
      <c r="H47" s="15"/>
    </row>
    <row r="48" ht="13.5">
      <c r="H48" s="15"/>
    </row>
    <row r="49" ht="13.5">
      <c r="H49" s="15"/>
    </row>
    <row r="50" ht="13.5">
      <c r="H50" s="15"/>
    </row>
    <row r="51" ht="13.5">
      <c r="H51" s="15"/>
    </row>
    <row r="52" ht="13.5">
      <c r="H52" s="15"/>
    </row>
    <row r="53" ht="13.5">
      <c r="H53" s="15"/>
    </row>
    <row r="54" ht="13.5">
      <c r="H54" s="15"/>
    </row>
    <row r="55" ht="13.5">
      <c r="H55" s="15"/>
    </row>
    <row r="56" ht="13.5">
      <c r="H56" s="15"/>
    </row>
    <row r="57" ht="13.5">
      <c r="H57" s="15"/>
    </row>
    <row r="58" ht="13.5">
      <c r="H58" s="15"/>
    </row>
    <row r="59" ht="13.5">
      <c r="H59" s="15"/>
    </row>
    <row r="60" ht="13.5">
      <c r="H60" s="15"/>
    </row>
    <row r="61" ht="13.5">
      <c r="H61" s="15"/>
    </row>
    <row r="62" ht="13.5">
      <c r="H62" s="15"/>
    </row>
    <row r="63" ht="13.5">
      <c r="H63" s="15"/>
    </row>
    <row r="64" ht="13.5">
      <c r="H64" s="15"/>
    </row>
    <row r="65" ht="13.5">
      <c r="H65" s="15"/>
    </row>
    <row r="66" ht="13.5">
      <c r="H66" s="15"/>
    </row>
    <row r="67" ht="13.5">
      <c r="H67" s="15"/>
    </row>
    <row r="68" ht="13.5">
      <c r="H68" s="15"/>
    </row>
    <row r="69" ht="13.5">
      <c r="H69" s="15"/>
    </row>
    <row r="70" ht="13.5">
      <c r="H70" s="15"/>
    </row>
    <row r="71" ht="13.5">
      <c r="H71" s="15"/>
    </row>
    <row r="72" ht="13.5">
      <c r="H72" s="15"/>
    </row>
    <row r="73" ht="13.5">
      <c r="H73" s="15"/>
    </row>
    <row r="74" ht="13.5">
      <c r="H74" s="15"/>
    </row>
    <row r="75" ht="13.5">
      <c r="H75" s="15"/>
    </row>
    <row r="76" ht="13.5">
      <c r="H76" s="15"/>
    </row>
    <row r="77" ht="13.5">
      <c r="H77" s="15"/>
    </row>
    <row r="78" ht="13.5">
      <c r="H78" s="15"/>
    </row>
    <row r="79" ht="13.5">
      <c r="H79" s="15"/>
    </row>
    <row r="80" ht="13.5">
      <c r="H80" s="15"/>
    </row>
    <row r="81" ht="13.5">
      <c r="H81" s="15"/>
    </row>
    <row r="82" ht="13.5">
      <c r="H82" s="15"/>
    </row>
    <row r="83" ht="13.5">
      <c r="H83" s="15"/>
    </row>
    <row r="84" ht="13.5">
      <c r="H84" s="15"/>
    </row>
    <row r="85" ht="13.5">
      <c r="H85" s="15"/>
    </row>
    <row r="86" ht="13.5">
      <c r="H86" s="15"/>
    </row>
    <row r="87" ht="13.5">
      <c r="H87" s="15"/>
    </row>
    <row r="88" ht="13.5">
      <c r="H88" s="15"/>
    </row>
    <row r="89" ht="13.5">
      <c r="H89" s="15"/>
    </row>
    <row r="90" ht="13.5">
      <c r="H90" s="15"/>
    </row>
    <row r="91" ht="13.5">
      <c r="H91" s="15"/>
    </row>
    <row r="92" ht="13.5">
      <c r="H92" s="15"/>
    </row>
    <row r="93" ht="13.5">
      <c r="H93" s="15"/>
    </row>
    <row r="94" ht="13.5">
      <c r="H94" s="15"/>
    </row>
    <row r="95" ht="13.5">
      <c r="H95" s="15"/>
    </row>
    <row r="96" ht="13.5">
      <c r="H96" s="15"/>
    </row>
    <row r="97" ht="13.5">
      <c r="H97" s="15"/>
    </row>
    <row r="98" ht="13.5">
      <c r="H98" s="15"/>
    </row>
    <row r="99" ht="13.5">
      <c r="H99" s="15"/>
    </row>
    <row r="100" ht="13.5">
      <c r="H100" s="15"/>
    </row>
    <row r="101" ht="13.5">
      <c r="H101" s="15"/>
    </row>
    <row r="102" ht="13.5">
      <c r="H102" s="15"/>
    </row>
    <row r="103" ht="13.5">
      <c r="H103" s="15"/>
    </row>
    <row r="104" ht="13.5">
      <c r="H104" s="15"/>
    </row>
    <row r="105" ht="13.5">
      <c r="H105" s="15"/>
    </row>
    <row r="106" ht="13.5">
      <c r="H106" s="15"/>
    </row>
    <row r="107" ht="13.5">
      <c r="H107" s="15"/>
    </row>
    <row r="108" ht="13.5">
      <c r="H108" s="15"/>
    </row>
    <row r="109" ht="13.5">
      <c r="H109" s="15"/>
    </row>
    <row r="110" ht="13.5">
      <c r="H110" s="15"/>
    </row>
  </sheetData>
  <sheetProtection/>
  <mergeCells count="61">
    <mergeCell ref="B13:B14"/>
    <mergeCell ref="B15:B16"/>
    <mergeCell ref="A15:A16"/>
    <mergeCell ref="B21:B22"/>
    <mergeCell ref="A21:A22"/>
    <mergeCell ref="B19:B20"/>
    <mergeCell ref="A19:A20"/>
    <mergeCell ref="J26:M26"/>
    <mergeCell ref="D26:E26"/>
    <mergeCell ref="I25:J25"/>
    <mergeCell ref="I20:J20"/>
    <mergeCell ref="F26:G26"/>
    <mergeCell ref="H26:I26"/>
    <mergeCell ref="G25:H25"/>
    <mergeCell ref="G20:H20"/>
    <mergeCell ref="G22:H22"/>
    <mergeCell ref="G23:H23"/>
    <mergeCell ref="I23:J23"/>
    <mergeCell ref="I24:J24"/>
    <mergeCell ref="G24:H24"/>
    <mergeCell ref="I18:J18"/>
    <mergeCell ref="I22:J22"/>
    <mergeCell ref="C19:N19"/>
    <mergeCell ref="C21:N21"/>
    <mergeCell ref="I9:J9"/>
    <mergeCell ref="I10:J10"/>
    <mergeCell ref="G18:H18"/>
    <mergeCell ref="A12:N12"/>
    <mergeCell ref="C13:N13"/>
    <mergeCell ref="C15:N15"/>
    <mergeCell ref="C17:N17"/>
    <mergeCell ref="B17:B18"/>
    <mergeCell ref="A17:A18"/>
    <mergeCell ref="A13:A14"/>
    <mergeCell ref="G4:H4"/>
    <mergeCell ref="G3:H3"/>
    <mergeCell ref="I4:J4"/>
    <mergeCell ref="I5:J5"/>
    <mergeCell ref="I6:J6"/>
    <mergeCell ref="I7:J7"/>
    <mergeCell ref="G5:H5"/>
    <mergeCell ref="G7:H7"/>
    <mergeCell ref="G6:H6"/>
    <mergeCell ref="G8:H8"/>
    <mergeCell ref="G9:H9"/>
    <mergeCell ref="G10:H10"/>
    <mergeCell ref="I8:J8"/>
    <mergeCell ref="G16:H16"/>
    <mergeCell ref="G14:H14"/>
    <mergeCell ref="I14:J14"/>
    <mergeCell ref="I16:J16"/>
    <mergeCell ref="G11:H11"/>
    <mergeCell ref="I11:J11"/>
    <mergeCell ref="E1:H1"/>
    <mergeCell ref="A1:D1"/>
    <mergeCell ref="A2:A3"/>
    <mergeCell ref="B2:B3"/>
    <mergeCell ref="C2:E2"/>
    <mergeCell ref="F2:J2"/>
    <mergeCell ref="I3:J3"/>
    <mergeCell ref="I1:N1"/>
  </mergeCells>
  <printOptions horizontalCentered="1"/>
  <pageMargins left="0.3937007874015748" right="0.1968503937007874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view="pageLayout" workbookViewId="0" topLeftCell="B1">
      <selection activeCell="C21" sqref="C21:N21"/>
    </sheetView>
  </sheetViews>
  <sheetFormatPr defaultColWidth="8.875" defaultRowHeight="13.5"/>
  <cols>
    <col min="1" max="1" width="4.00390625" style="10" bestFit="1" customWidth="1"/>
    <col min="2" max="2" width="3.25390625" style="10" customWidth="1"/>
    <col min="3" max="3" width="6.25390625" style="10" customWidth="1"/>
    <col min="4" max="4" width="5.875" style="10" customWidth="1"/>
    <col min="5" max="5" width="25.625" style="10" customWidth="1"/>
    <col min="6" max="6" width="18.625" style="10" customWidth="1"/>
    <col min="7" max="8" width="8.75390625" style="10" customWidth="1"/>
    <col min="9" max="10" width="11.125" style="10" customWidth="1"/>
    <col min="11" max="12" width="5.625" style="10" customWidth="1"/>
    <col min="13" max="13" width="4.625" style="10" customWidth="1"/>
    <col min="14" max="14" width="4.50390625" style="10" bestFit="1" customWidth="1"/>
    <col min="15" max="15" width="4.625" style="10" customWidth="1"/>
    <col min="16" max="16384" width="8.875" style="10" customWidth="1"/>
  </cols>
  <sheetData>
    <row r="1" spans="1:14" ht="23.25">
      <c r="A1" s="55">
        <v>45292</v>
      </c>
      <c r="B1" s="55"/>
      <c r="C1" s="55"/>
      <c r="D1" s="56"/>
      <c r="E1" s="54" t="s">
        <v>15</v>
      </c>
      <c r="F1" s="54"/>
      <c r="G1" s="54"/>
      <c r="H1" s="54"/>
      <c r="I1" s="61" t="s">
        <v>104</v>
      </c>
      <c r="J1" s="61"/>
      <c r="K1" s="61"/>
      <c r="L1" s="61"/>
      <c r="M1" s="61"/>
      <c r="N1" s="61"/>
    </row>
    <row r="2" spans="1:14" ht="19.5" customHeight="1">
      <c r="A2" s="57" t="s">
        <v>0</v>
      </c>
      <c r="B2" s="57" t="s">
        <v>1</v>
      </c>
      <c r="C2" s="58" t="s">
        <v>3</v>
      </c>
      <c r="D2" s="59"/>
      <c r="E2" s="59"/>
      <c r="F2" s="58" t="s">
        <v>4</v>
      </c>
      <c r="G2" s="59"/>
      <c r="H2" s="59"/>
      <c r="I2" s="59"/>
      <c r="J2" s="60"/>
      <c r="K2" s="3" t="s">
        <v>12</v>
      </c>
      <c r="L2" s="4" t="s">
        <v>13</v>
      </c>
      <c r="M2" s="4" t="s">
        <v>14</v>
      </c>
      <c r="N2" s="18" t="s">
        <v>48</v>
      </c>
    </row>
    <row r="3" spans="1:14" ht="15" customHeight="1">
      <c r="A3" s="57"/>
      <c r="B3" s="57"/>
      <c r="C3" s="5" t="s">
        <v>2</v>
      </c>
      <c r="D3" s="5" t="s">
        <v>8</v>
      </c>
      <c r="E3" s="53" t="s">
        <v>9</v>
      </c>
      <c r="F3" s="53" t="s">
        <v>5</v>
      </c>
      <c r="G3" s="58" t="s">
        <v>6</v>
      </c>
      <c r="H3" s="60"/>
      <c r="I3" s="58" t="s">
        <v>7</v>
      </c>
      <c r="J3" s="60"/>
      <c r="K3" s="6" t="s">
        <v>10</v>
      </c>
      <c r="L3" s="6" t="s">
        <v>11</v>
      </c>
      <c r="M3" s="6" t="s">
        <v>11</v>
      </c>
      <c r="N3" s="6" t="s">
        <v>49</v>
      </c>
    </row>
    <row r="4" spans="1:14" ht="42" customHeight="1">
      <c r="A4" s="19">
        <v>45301</v>
      </c>
      <c r="B4" s="20" t="s">
        <v>17</v>
      </c>
      <c r="C4" s="7" t="s">
        <v>27</v>
      </c>
      <c r="D4" s="7" t="s">
        <v>18</v>
      </c>
      <c r="E4" s="8" t="s">
        <v>30</v>
      </c>
      <c r="F4" s="49" t="s">
        <v>105</v>
      </c>
      <c r="G4" s="62" t="s">
        <v>91</v>
      </c>
      <c r="H4" s="63"/>
      <c r="I4" s="62" t="s">
        <v>50</v>
      </c>
      <c r="J4" s="63"/>
      <c r="K4" s="21">
        <v>642</v>
      </c>
      <c r="L4" s="22">
        <v>21</v>
      </c>
      <c r="M4" s="9">
        <v>15.2</v>
      </c>
      <c r="N4" s="25">
        <v>1.82626</v>
      </c>
    </row>
    <row r="5" spans="1:14" ht="42" customHeight="1">
      <c r="A5" s="19">
        <v>45302</v>
      </c>
      <c r="B5" s="20" t="s">
        <v>19</v>
      </c>
      <c r="C5" s="48" t="s">
        <v>84</v>
      </c>
      <c r="D5" s="7" t="s">
        <v>18</v>
      </c>
      <c r="E5" s="11" t="s">
        <v>31</v>
      </c>
      <c r="F5" s="50" t="s">
        <v>87</v>
      </c>
      <c r="G5" s="62" t="s">
        <v>92</v>
      </c>
      <c r="H5" s="63"/>
      <c r="I5" s="62" t="s">
        <v>106</v>
      </c>
      <c r="J5" s="63"/>
      <c r="K5" s="23">
        <v>616</v>
      </c>
      <c r="L5" s="24">
        <v>25.6</v>
      </c>
      <c r="M5" s="12">
        <v>14</v>
      </c>
      <c r="N5" s="25">
        <v>2.04216</v>
      </c>
    </row>
    <row r="6" spans="1:14" ht="42" customHeight="1">
      <c r="A6" s="19">
        <v>45303</v>
      </c>
      <c r="B6" s="20" t="s">
        <v>20</v>
      </c>
      <c r="C6" s="7" t="s">
        <v>29</v>
      </c>
      <c r="D6" s="7" t="s">
        <v>18</v>
      </c>
      <c r="E6" s="8" t="s">
        <v>32</v>
      </c>
      <c r="F6" s="49" t="s">
        <v>88</v>
      </c>
      <c r="G6" s="62" t="s">
        <v>83</v>
      </c>
      <c r="H6" s="63"/>
      <c r="I6" s="62" t="s">
        <v>44</v>
      </c>
      <c r="J6" s="63"/>
      <c r="K6" s="21">
        <v>601</v>
      </c>
      <c r="L6" s="22">
        <v>25.9</v>
      </c>
      <c r="M6" s="9">
        <v>22.6</v>
      </c>
      <c r="N6" s="25">
        <v>2.55778</v>
      </c>
    </row>
    <row r="7" spans="1:14" ht="45" customHeight="1">
      <c r="A7" s="19">
        <v>45306</v>
      </c>
      <c r="B7" s="20" t="s">
        <v>21</v>
      </c>
      <c r="C7" s="7" t="s">
        <v>22</v>
      </c>
      <c r="D7" s="7" t="s">
        <v>18</v>
      </c>
      <c r="E7" s="11" t="s">
        <v>33</v>
      </c>
      <c r="F7" s="50" t="s">
        <v>45</v>
      </c>
      <c r="G7" s="62" t="s">
        <v>93</v>
      </c>
      <c r="H7" s="63"/>
      <c r="I7" s="62" t="s">
        <v>98</v>
      </c>
      <c r="J7" s="63"/>
      <c r="K7" s="23">
        <v>680</v>
      </c>
      <c r="L7" s="24">
        <v>22.6</v>
      </c>
      <c r="M7" s="12">
        <v>19.2</v>
      </c>
      <c r="N7" s="25">
        <v>2.0193</v>
      </c>
    </row>
    <row r="8" spans="1:14" ht="42" customHeight="1">
      <c r="A8" s="19">
        <v>45307</v>
      </c>
      <c r="B8" s="20" t="s">
        <v>23</v>
      </c>
      <c r="C8" s="7" t="s">
        <v>22</v>
      </c>
      <c r="D8" s="7" t="s">
        <v>18</v>
      </c>
      <c r="E8" s="8" t="s">
        <v>34</v>
      </c>
      <c r="F8" s="49" t="s">
        <v>52</v>
      </c>
      <c r="G8" s="62" t="s">
        <v>46</v>
      </c>
      <c r="H8" s="63"/>
      <c r="I8" s="62" t="s">
        <v>47</v>
      </c>
      <c r="J8" s="63"/>
      <c r="K8" s="21">
        <v>602</v>
      </c>
      <c r="L8" s="22">
        <v>21.3</v>
      </c>
      <c r="M8" s="9">
        <v>16.5</v>
      </c>
      <c r="N8" s="25">
        <v>1.71958</v>
      </c>
    </row>
    <row r="9" spans="1:14" ht="42" customHeight="1">
      <c r="A9" s="19">
        <v>45308</v>
      </c>
      <c r="B9" s="20" t="s">
        <v>17</v>
      </c>
      <c r="C9" s="7" t="s">
        <v>22</v>
      </c>
      <c r="D9" s="7" t="s">
        <v>18</v>
      </c>
      <c r="E9" s="11" t="s">
        <v>35</v>
      </c>
      <c r="F9" s="50" t="s">
        <v>95</v>
      </c>
      <c r="G9" s="62" t="s">
        <v>94</v>
      </c>
      <c r="H9" s="63"/>
      <c r="I9" s="62" t="s">
        <v>99</v>
      </c>
      <c r="J9" s="63"/>
      <c r="K9" s="23">
        <v>672</v>
      </c>
      <c r="L9" s="24">
        <v>22.5</v>
      </c>
      <c r="M9" s="12">
        <v>17.2</v>
      </c>
      <c r="N9" s="25">
        <v>1.74498</v>
      </c>
    </row>
    <row r="10" spans="1:14" ht="42" customHeight="1">
      <c r="A10" s="19">
        <v>45309</v>
      </c>
      <c r="B10" s="20" t="s">
        <v>19</v>
      </c>
      <c r="C10" s="7" t="s">
        <v>22</v>
      </c>
      <c r="D10" s="7" t="s">
        <v>18</v>
      </c>
      <c r="E10" s="8" t="s">
        <v>85</v>
      </c>
      <c r="F10" s="49" t="s">
        <v>53</v>
      </c>
      <c r="G10" s="62" t="s">
        <v>61</v>
      </c>
      <c r="H10" s="63"/>
      <c r="I10" s="62" t="s">
        <v>69</v>
      </c>
      <c r="J10" s="63"/>
      <c r="K10" s="21">
        <v>637</v>
      </c>
      <c r="L10" s="22">
        <v>24.4</v>
      </c>
      <c r="M10" s="9">
        <v>19.7</v>
      </c>
      <c r="N10" s="25">
        <v>1.5494</v>
      </c>
    </row>
    <row r="11" spans="1:14" ht="42" customHeight="1" thickBot="1">
      <c r="A11" s="19">
        <v>45310</v>
      </c>
      <c r="B11" s="20" t="s">
        <v>20</v>
      </c>
      <c r="C11" s="7" t="s">
        <v>26</v>
      </c>
      <c r="D11" s="7" t="s">
        <v>18</v>
      </c>
      <c r="E11" s="11" t="s">
        <v>107</v>
      </c>
      <c r="F11" s="50" t="s">
        <v>54</v>
      </c>
      <c r="G11" s="62" t="s">
        <v>96</v>
      </c>
      <c r="H11" s="63"/>
      <c r="I11" s="62" t="s">
        <v>70</v>
      </c>
      <c r="J11" s="63"/>
      <c r="K11" s="23">
        <v>617</v>
      </c>
      <c r="L11" s="24">
        <v>26.6</v>
      </c>
      <c r="M11" s="12">
        <v>21</v>
      </c>
      <c r="N11" s="25">
        <v>2.09804</v>
      </c>
    </row>
    <row r="12" spans="1:256" ht="22.5" customHeight="1">
      <c r="A12" s="64" t="s">
        <v>79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4" ht="20.25">
      <c r="A13" s="78">
        <v>45313</v>
      </c>
      <c r="B13" s="76" t="s">
        <v>21</v>
      </c>
      <c r="C13" s="67" t="s">
        <v>76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</row>
    <row r="14" spans="1:14" ht="42" customHeight="1">
      <c r="A14" s="79"/>
      <c r="B14" s="77"/>
      <c r="C14" s="7" t="s">
        <v>27</v>
      </c>
      <c r="D14" s="7" t="s">
        <v>18</v>
      </c>
      <c r="E14" s="8" t="s">
        <v>36</v>
      </c>
      <c r="F14" s="49" t="s">
        <v>55</v>
      </c>
      <c r="G14" s="62" t="s">
        <v>97</v>
      </c>
      <c r="H14" s="63"/>
      <c r="I14" s="62" t="s">
        <v>100</v>
      </c>
      <c r="J14" s="63"/>
      <c r="K14" s="21">
        <v>676</v>
      </c>
      <c r="L14" s="22">
        <v>23</v>
      </c>
      <c r="M14" s="9">
        <v>18.8</v>
      </c>
      <c r="N14" s="37">
        <v>1.38176</v>
      </c>
    </row>
    <row r="15" spans="1:14" ht="20.25">
      <c r="A15" s="78">
        <v>45314</v>
      </c>
      <c r="B15" s="76" t="s">
        <v>23</v>
      </c>
      <c r="C15" s="69" t="s">
        <v>80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ht="42" customHeight="1">
      <c r="A16" s="79"/>
      <c r="B16" s="77"/>
      <c r="C16" s="7" t="s">
        <v>22</v>
      </c>
      <c r="D16" s="7" t="s">
        <v>18</v>
      </c>
      <c r="E16" s="11" t="s">
        <v>37</v>
      </c>
      <c r="F16" s="50" t="s">
        <v>56</v>
      </c>
      <c r="G16" s="62" t="s">
        <v>62</v>
      </c>
      <c r="H16" s="63"/>
      <c r="I16" s="62" t="s">
        <v>71</v>
      </c>
      <c r="J16" s="63"/>
      <c r="K16" s="23">
        <v>653</v>
      </c>
      <c r="L16" s="24">
        <v>28.7</v>
      </c>
      <c r="M16" s="12">
        <v>19.2</v>
      </c>
      <c r="N16" s="37">
        <v>1.7907</v>
      </c>
    </row>
    <row r="17" spans="1:14" ht="19.5">
      <c r="A17" s="78">
        <v>45315</v>
      </c>
      <c r="B17" s="76" t="s">
        <v>17</v>
      </c>
      <c r="C17" s="70" t="s">
        <v>77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ht="42" customHeight="1">
      <c r="A18" s="79"/>
      <c r="B18" s="77"/>
      <c r="C18" s="13" t="s">
        <v>28</v>
      </c>
      <c r="D18" s="7" t="s">
        <v>18</v>
      </c>
      <c r="E18" s="8" t="s">
        <v>38</v>
      </c>
      <c r="F18" s="49" t="s">
        <v>57</v>
      </c>
      <c r="G18" s="62" t="s">
        <v>63</v>
      </c>
      <c r="H18" s="63"/>
      <c r="I18" s="62" t="s">
        <v>101</v>
      </c>
      <c r="J18" s="63"/>
      <c r="K18" s="21">
        <v>639</v>
      </c>
      <c r="L18" s="22">
        <v>28.5</v>
      </c>
      <c r="M18" s="9">
        <v>19</v>
      </c>
      <c r="N18" s="37">
        <v>1.94818</v>
      </c>
    </row>
    <row r="19" spans="1:14" ht="20.25">
      <c r="A19" s="78">
        <v>45316</v>
      </c>
      <c r="B19" s="76" t="s">
        <v>19</v>
      </c>
      <c r="C19" s="70" t="s">
        <v>81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ht="42" customHeight="1">
      <c r="A20" s="79"/>
      <c r="B20" s="77"/>
      <c r="C20" s="7" t="s">
        <v>22</v>
      </c>
      <c r="D20" s="7" t="s">
        <v>18</v>
      </c>
      <c r="E20" s="11" t="s">
        <v>39</v>
      </c>
      <c r="F20" s="50" t="s">
        <v>58</v>
      </c>
      <c r="G20" s="62" t="s">
        <v>64</v>
      </c>
      <c r="H20" s="63"/>
      <c r="I20" s="62" t="s">
        <v>72</v>
      </c>
      <c r="J20" s="63"/>
      <c r="K20" s="23">
        <v>612</v>
      </c>
      <c r="L20" s="24">
        <v>25.5</v>
      </c>
      <c r="M20" s="12">
        <v>16.6</v>
      </c>
      <c r="N20" s="37">
        <v>1.72212</v>
      </c>
    </row>
    <row r="21" spans="1:14" ht="20.25">
      <c r="A21" s="78">
        <v>45317</v>
      </c>
      <c r="B21" s="76" t="s">
        <v>20</v>
      </c>
      <c r="C21" s="70" t="s">
        <v>78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</row>
    <row r="22" spans="1:14" ht="42" customHeight="1" thickBot="1">
      <c r="A22" s="85"/>
      <c r="B22" s="84"/>
      <c r="C22" s="38" t="s">
        <v>24</v>
      </c>
      <c r="D22" s="38" t="s">
        <v>18</v>
      </c>
      <c r="E22" s="39" t="s">
        <v>40</v>
      </c>
      <c r="F22" s="51" t="s">
        <v>59</v>
      </c>
      <c r="G22" s="72" t="s">
        <v>65</v>
      </c>
      <c r="H22" s="73"/>
      <c r="I22" s="72" t="s">
        <v>73</v>
      </c>
      <c r="J22" s="73"/>
      <c r="K22" s="41">
        <v>600</v>
      </c>
      <c r="L22" s="42">
        <v>22.4</v>
      </c>
      <c r="M22" s="43">
        <v>16.8</v>
      </c>
      <c r="N22" s="44">
        <v>1.70434</v>
      </c>
    </row>
    <row r="23" spans="1:14" ht="42" customHeight="1">
      <c r="A23" s="28">
        <v>45320</v>
      </c>
      <c r="B23" s="29" t="s">
        <v>21</v>
      </c>
      <c r="C23" s="30" t="s">
        <v>22</v>
      </c>
      <c r="D23" s="30" t="s">
        <v>18</v>
      </c>
      <c r="E23" s="31" t="s">
        <v>41</v>
      </c>
      <c r="F23" s="52" t="s">
        <v>89</v>
      </c>
      <c r="G23" s="74" t="s">
        <v>66</v>
      </c>
      <c r="H23" s="75"/>
      <c r="I23" s="74" t="s">
        <v>74</v>
      </c>
      <c r="J23" s="75"/>
      <c r="K23" s="33">
        <v>692</v>
      </c>
      <c r="L23" s="34">
        <v>28.8</v>
      </c>
      <c r="M23" s="35">
        <v>23.5</v>
      </c>
      <c r="N23" s="36">
        <v>1.8288</v>
      </c>
    </row>
    <row r="24" spans="1:14" ht="42" customHeight="1">
      <c r="A24" s="19">
        <v>45321</v>
      </c>
      <c r="B24" s="20" t="s">
        <v>23</v>
      </c>
      <c r="C24" s="7" t="s">
        <v>25</v>
      </c>
      <c r="D24" s="7" t="s">
        <v>18</v>
      </c>
      <c r="E24" s="8" t="s">
        <v>42</v>
      </c>
      <c r="F24" s="49" t="s">
        <v>60</v>
      </c>
      <c r="G24" s="62" t="s">
        <v>108</v>
      </c>
      <c r="H24" s="63"/>
      <c r="I24" s="62" t="s">
        <v>109</v>
      </c>
      <c r="J24" s="63"/>
      <c r="K24" s="21">
        <v>620</v>
      </c>
      <c r="L24" s="22">
        <v>25</v>
      </c>
      <c r="M24" s="9">
        <v>16.4</v>
      </c>
      <c r="N24" s="25">
        <v>2.05486</v>
      </c>
    </row>
    <row r="25" spans="1:14" ht="42" customHeight="1">
      <c r="A25" s="19">
        <v>45322</v>
      </c>
      <c r="B25" s="20" t="s">
        <v>17</v>
      </c>
      <c r="C25" s="7" t="s">
        <v>22</v>
      </c>
      <c r="D25" s="7" t="s">
        <v>18</v>
      </c>
      <c r="E25" s="8" t="s">
        <v>43</v>
      </c>
      <c r="F25" s="49" t="s">
        <v>110</v>
      </c>
      <c r="G25" s="62" t="s">
        <v>68</v>
      </c>
      <c r="H25" s="63"/>
      <c r="I25" s="62" t="s">
        <v>111</v>
      </c>
      <c r="J25" s="63"/>
      <c r="K25" s="21">
        <v>641</v>
      </c>
      <c r="L25" s="22">
        <v>22.6</v>
      </c>
      <c r="M25" s="9">
        <v>15.9</v>
      </c>
      <c r="N25" s="25">
        <v>2.14122</v>
      </c>
    </row>
    <row r="26" spans="1:13" ht="17.25" customHeight="1">
      <c r="A26" s="14"/>
      <c r="B26" s="14"/>
      <c r="C26" s="14"/>
      <c r="D26" s="81">
        <f>IF(ISNUMBER(AVERAGE(K4:K25)),AVERAGE(K4:K25),0)</f>
        <v>637.5</v>
      </c>
      <c r="E26" s="81"/>
      <c r="F26" s="82">
        <f>IF(ISNUMBER(AVERAGE(L4:L25)),AVERAGE(L4:L25),0)</f>
        <v>24.65</v>
      </c>
      <c r="G26" s="82"/>
      <c r="H26" s="83">
        <f>IF(ISNUMBER(AVERAGE(M4:M25)),AVERAGE(M4:M25),0)</f>
        <v>18.224999999999998</v>
      </c>
      <c r="I26" s="83"/>
      <c r="J26" s="80">
        <f>IF(ISNUMBER(AVERAGE(N4:N25)),AVERAGE(N4:N25),0)</f>
        <v>1.8830925000000003</v>
      </c>
      <c r="K26" s="80"/>
      <c r="L26" s="80"/>
      <c r="M26" s="80"/>
    </row>
    <row r="27" spans="4:14" ht="18" customHeight="1">
      <c r="D27" s="45" t="s">
        <v>82</v>
      </c>
      <c r="M27" s="46"/>
      <c r="N27" s="47"/>
    </row>
    <row r="28" spans="4:14" ht="9" customHeight="1">
      <c r="D28" s="45"/>
      <c r="M28" s="46"/>
      <c r="N28" s="47"/>
    </row>
    <row r="29" spans="8:14" ht="18" customHeight="1">
      <c r="H29" s="15"/>
      <c r="K29" s="16"/>
      <c r="L29" s="16"/>
      <c r="M29" s="16"/>
      <c r="N29" s="16"/>
    </row>
    <row r="30" spans="8:14" ht="19.5" customHeight="1">
      <c r="H30" s="15"/>
      <c r="K30" s="17"/>
      <c r="L30" s="17"/>
      <c r="M30" s="17"/>
      <c r="N30" s="17"/>
    </row>
    <row r="31" ht="13.5">
      <c r="H31" s="15"/>
    </row>
    <row r="32" ht="13.5">
      <c r="H32" s="15"/>
    </row>
    <row r="33" ht="13.5">
      <c r="H33" s="15"/>
    </row>
    <row r="34" ht="13.5">
      <c r="H34" s="15"/>
    </row>
    <row r="35" ht="13.5">
      <c r="H35" s="15"/>
    </row>
    <row r="36" ht="13.5">
      <c r="H36" s="15"/>
    </row>
    <row r="37" ht="13.5">
      <c r="H37" s="15"/>
    </row>
    <row r="38" ht="13.5">
      <c r="H38" s="15"/>
    </row>
    <row r="39" ht="13.5">
      <c r="H39" s="15"/>
    </row>
    <row r="40" ht="13.5">
      <c r="H40" s="15"/>
    </row>
    <row r="41" ht="13.5">
      <c r="H41" s="15"/>
    </row>
    <row r="42" spans="8:14" ht="18" customHeight="1">
      <c r="H42" s="15"/>
      <c r="K42" s="16"/>
      <c r="L42" s="16"/>
      <c r="M42" s="16"/>
      <c r="N42" s="16"/>
    </row>
    <row r="43" spans="8:14" ht="19.5" customHeight="1">
      <c r="H43" s="15"/>
      <c r="K43" s="17"/>
      <c r="L43" s="17"/>
      <c r="M43" s="17"/>
      <c r="N43" s="17"/>
    </row>
    <row r="44" ht="13.5">
      <c r="H44" s="15"/>
    </row>
    <row r="45" ht="13.5">
      <c r="H45" s="15"/>
    </row>
    <row r="46" ht="13.5">
      <c r="H46" s="15"/>
    </row>
    <row r="47" ht="13.5">
      <c r="H47" s="15"/>
    </row>
    <row r="48" ht="13.5">
      <c r="H48" s="15"/>
    </row>
    <row r="49" ht="13.5">
      <c r="H49" s="15"/>
    </row>
    <row r="50" ht="13.5">
      <c r="H50" s="15"/>
    </row>
    <row r="51" ht="13.5">
      <c r="H51" s="15"/>
    </row>
    <row r="52" ht="13.5">
      <c r="H52" s="15"/>
    </row>
    <row r="53" ht="13.5">
      <c r="H53" s="15"/>
    </row>
    <row r="54" ht="13.5">
      <c r="H54" s="15"/>
    </row>
    <row r="55" ht="13.5">
      <c r="H55" s="15"/>
    </row>
    <row r="56" ht="13.5">
      <c r="H56" s="15"/>
    </row>
    <row r="57" ht="13.5">
      <c r="H57" s="15"/>
    </row>
    <row r="58" ht="13.5">
      <c r="H58" s="15"/>
    </row>
    <row r="59" ht="13.5">
      <c r="H59" s="15"/>
    </row>
    <row r="60" ht="13.5">
      <c r="H60" s="15"/>
    </row>
    <row r="61" ht="13.5">
      <c r="H61" s="15"/>
    </row>
    <row r="62" ht="13.5">
      <c r="H62" s="15"/>
    </row>
    <row r="63" ht="13.5">
      <c r="H63" s="15"/>
    </row>
    <row r="64" ht="13.5">
      <c r="H64" s="15"/>
    </row>
    <row r="65" ht="13.5">
      <c r="H65" s="15"/>
    </row>
    <row r="66" ht="13.5">
      <c r="H66" s="15"/>
    </row>
    <row r="67" ht="13.5">
      <c r="H67" s="15"/>
    </row>
    <row r="68" ht="13.5">
      <c r="H68" s="15"/>
    </row>
    <row r="69" ht="13.5">
      <c r="H69" s="15"/>
    </row>
    <row r="70" ht="13.5">
      <c r="H70" s="15"/>
    </row>
    <row r="71" ht="13.5">
      <c r="H71" s="15"/>
    </row>
    <row r="72" ht="13.5">
      <c r="H72" s="15"/>
    </row>
    <row r="73" ht="13.5">
      <c r="H73" s="15"/>
    </row>
    <row r="74" ht="13.5">
      <c r="H74" s="15"/>
    </row>
    <row r="75" ht="13.5">
      <c r="H75" s="15"/>
    </row>
    <row r="76" ht="13.5">
      <c r="H76" s="15"/>
    </row>
    <row r="77" ht="13.5">
      <c r="H77" s="15"/>
    </row>
    <row r="78" ht="13.5">
      <c r="H78" s="15"/>
    </row>
    <row r="79" ht="13.5">
      <c r="H79" s="15"/>
    </row>
    <row r="80" ht="13.5">
      <c r="H80" s="15"/>
    </row>
    <row r="81" ht="13.5">
      <c r="H81" s="15"/>
    </row>
    <row r="82" ht="13.5">
      <c r="H82" s="15"/>
    </row>
    <row r="83" ht="13.5">
      <c r="H83" s="15"/>
    </row>
    <row r="84" ht="13.5">
      <c r="H84" s="15"/>
    </row>
    <row r="85" ht="13.5">
      <c r="H85" s="15"/>
    </row>
    <row r="86" ht="13.5">
      <c r="H86" s="15"/>
    </row>
    <row r="87" ht="13.5">
      <c r="H87" s="15"/>
    </row>
    <row r="88" ht="13.5">
      <c r="H88" s="15"/>
    </row>
    <row r="89" ht="13.5">
      <c r="H89" s="15"/>
    </row>
    <row r="90" ht="13.5">
      <c r="H90" s="15"/>
    </row>
    <row r="91" ht="13.5">
      <c r="H91" s="15"/>
    </row>
    <row r="92" ht="13.5">
      <c r="H92" s="15"/>
    </row>
    <row r="93" ht="13.5">
      <c r="H93" s="15"/>
    </row>
    <row r="94" ht="13.5">
      <c r="H94" s="15"/>
    </row>
    <row r="95" ht="13.5">
      <c r="H95" s="15"/>
    </row>
    <row r="96" ht="13.5">
      <c r="H96" s="15"/>
    </row>
    <row r="97" ht="13.5">
      <c r="H97" s="15"/>
    </row>
    <row r="98" ht="13.5">
      <c r="H98" s="15"/>
    </row>
    <row r="99" ht="13.5">
      <c r="H99" s="15"/>
    </row>
    <row r="100" ht="13.5">
      <c r="H100" s="15"/>
    </row>
    <row r="101" ht="13.5">
      <c r="H101" s="15"/>
    </row>
    <row r="102" ht="13.5">
      <c r="H102" s="15"/>
    </row>
    <row r="103" ht="13.5">
      <c r="H103" s="15"/>
    </row>
    <row r="104" ht="13.5">
      <c r="H104" s="15"/>
    </row>
    <row r="105" ht="13.5">
      <c r="H105" s="15"/>
    </row>
    <row r="106" ht="13.5">
      <c r="H106" s="15"/>
    </row>
    <row r="107" ht="13.5">
      <c r="H107" s="15"/>
    </row>
    <row r="108" ht="13.5">
      <c r="H108" s="15"/>
    </row>
    <row r="109" ht="13.5">
      <c r="H109" s="15"/>
    </row>
    <row r="110" ht="13.5">
      <c r="H110" s="15"/>
    </row>
  </sheetData>
  <sheetProtection/>
  <mergeCells count="61">
    <mergeCell ref="D26:E26"/>
    <mergeCell ref="F26:G26"/>
    <mergeCell ref="H26:I26"/>
    <mergeCell ref="J26:M26"/>
    <mergeCell ref="G23:H23"/>
    <mergeCell ref="I23:J23"/>
    <mergeCell ref="G24:H24"/>
    <mergeCell ref="I24:J24"/>
    <mergeCell ref="G25:H25"/>
    <mergeCell ref="I25:J25"/>
    <mergeCell ref="A19:A20"/>
    <mergeCell ref="B19:B20"/>
    <mergeCell ref="C19:N19"/>
    <mergeCell ref="G20:H20"/>
    <mergeCell ref="I20:J20"/>
    <mergeCell ref="A21:A22"/>
    <mergeCell ref="B21:B22"/>
    <mergeCell ref="C21:N21"/>
    <mergeCell ref="G22:H22"/>
    <mergeCell ref="I22:J22"/>
    <mergeCell ref="A15:A16"/>
    <mergeCell ref="B15:B16"/>
    <mergeCell ref="C15:N15"/>
    <mergeCell ref="G16:H16"/>
    <mergeCell ref="I16:J16"/>
    <mergeCell ref="A17:A18"/>
    <mergeCell ref="B17:B18"/>
    <mergeCell ref="C17:N17"/>
    <mergeCell ref="G18:H18"/>
    <mergeCell ref="I18:J18"/>
    <mergeCell ref="G10:H10"/>
    <mergeCell ref="I10:J10"/>
    <mergeCell ref="G11:H11"/>
    <mergeCell ref="I11:J11"/>
    <mergeCell ref="A12:N12"/>
    <mergeCell ref="A13:A14"/>
    <mergeCell ref="B13:B14"/>
    <mergeCell ref="C13:N13"/>
    <mergeCell ref="G14:H14"/>
    <mergeCell ref="I14:J14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1968503937007874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view="pageLayout" workbookViewId="0" topLeftCell="A1">
      <selection activeCell="A10" sqref="A10"/>
    </sheetView>
  </sheetViews>
  <sheetFormatPr defaultColWidth="8.875" defaultRowHeight="13.5"/>
  <cols>
    <col min="1" max="1" width="4.00390625" style="10" bestFit="1" customWidth="1"/>
    <col min="2" max="2" width="3.25390625" style="10" customWidth="1"/>
    <col min="3" max="3" width="6.25390625" style="10" customWidth="1"/>
    <col min="4" max="4" width="5.875" style="10" customWidth="1"/>
    <col min="5" max="5" width="25.625" style="10" customWidth="1"/>
    <col min="6" max="6" width="18.625" style="10" customWidth="1"/>
    <col min="7" max="8" width="8.75390625" style="10" customWidth="1"/>
    <col min="9" max="10" width="11.125" style="10" customWidth="1"/>
    <col min="11" max="12" width="5.625" style="10" customWidth="1"/>
    <col min="13" max="13" width="4.625" style="10" customWidth="1"/>
    <col min="14" max="14" width="4.50390625" style="10" bestFit="1" customWidth="1"/>
    <col min="15" max="15" width="4.625" style="10" customWidth="1"/>
    <col min="16" max="16384" width="8.875" style="10" customWidth="1"/>
  </cols>
  <sheetData>
    <row r="1" spans="1:14" ht="23.25">
      <c r="A1" s="55">
        <v>45292</v>
      </c>
      <c r="B1" s="55"/>
      <c r="C1" s="55"/>
      <c r="D1" s="56"/>
      <c r="E1" s="54" t="s">
        <v>15</v>
      </c>
      <c r="F1" s="54"/>
      <c r="G1" s="54"/>
      <c r="H1" s="54"/>
      <c r="I1" s="61" t="s">
        <v>112</v>
      </c>
      <c r="J1" s="61"/>
      <c r="K1" s="61"/>
      <c r="L1" s="61"/>
      <c r="M1" s="61"/>
      <c r="N1" s="61"/>
    </row>
    <row r="2" spans="1:14" ht="19.5" customHeight="1">
      <c r="A2" s="57" t="s">
        <v>0</v>
      </c>
      <c r="B2" s="57" t="s">
        <v>1</v>
      </c>
      <c r="C2" s="58" t="s">
        <v>3</v>
      </c>
      <c r="D2" s="59"/>
      <c r="E2" s="59"/>
      <c r="F2" s="58" t="s">
        <v>4</v>
      </c>
      <c r="G2" s="59"/>
      <c r="H2" s="59"/>
      <c r="I2" s="59"/>
      <c r="J2" s="60"/>
      <c r="K2" s="3" t="s">
        <v>12</v>
      </c>
      <c r="L2" s="4" t="s">
        <v>13</v>
      </c>
      <c r="M2" s="4" t="s">
        <v>14</v>
      </c>
      <c r="N2" s="18" t="s">
        <v>48</v>
      </c>
    </row>
    <row r="3" spans="1:14" ht="15" customHeight="1">
      <c r="A3" s="57"/>
      <c r="B3" s="57"/>
      <c r="C3" s="5" t="s">
        <v>2</v>
      </c>
      <c r="D3" s="5" t="s">
        <v>8</v>
      </c>
      <c r="E3" s="53" t="s">
        <v>9</v>
      </c>
      <c r="F3" s="53" t="s">
        <v>5</v>
      </c>
      <c r="G3" s="58" t="s">
        <v>6</v>
      </c>
      <c r="H3" s="60"/>
      <c r="I3" s="58" t="s">
        <v>7</v>
      </c>
      <c r="J3" s="60"/>
      <c r="K3" s="6" t="s">
        <v>10</v>
      </c>
      <c r="L3" s="6" t="s">
        <v>11</v>
      </c>
      <c r="M3" s="6" t="s">
        <v>11</v>
      </c>
      <c r="N3" s="6" t="s">
        <v>49</v>
      </c>
    </row>
    <row r="4" spans="1:14" ht="42" customHeight="1">
      <c r="A4" s="19">
        <v>45301</v>
      </c>
      <c r="B4" s="20" t="s">
        <v>17</v>
      </c>
      <c r="C4" s="7" t="s">
        <v>27</v>
      </c>
      <c r="D4" s="7" t="s">
        <v>18</v>
      </c>
      <c r="E4" s="8" t="s">
        <v>113</v>
      </c>
      <c r="F4" s="49" t="s">
        <v>105</v>
      </c>
      <c r="G4" s="62" t="s">
        <v>91</v>
      </c>
      <c r="H4" s="63"/>
      <c r="I4" s="62" t="s">
        <v>50</v>
      </c>
      <c r="J4" s="63"/>
      <c r="K4" s="21">
        <v>642</v>
      </c>
      <c r="L4" s="22">
        <v>21</v>
      </c>
      <c r="M4" s="9">
        <v>15.2</v>
      </c>
      <c r="N4" s="25">
        <v>1.82626</v>
      </c>
    </row>
    <row r="5" spans="1:14" ht="42" customHeight="1">
      <c r="A5" s="19">
        <v>45302</v>
      </c>
      <c r="B5" s="20" t="s">
        <v>19</v>
      </c>
      <c r="C5" s="48" t="s">
        <v>84</v>
      </c>
      <c r="D5" s="7" t="s">
        <v>18</v>
      </c>
      <c r="E5" s="11" t="s">
        <v>31</v>
      </c>
      <c r="F5" s="50" t="s">
        <v>114</v>
      </c>
      <c r="G5" s="62" t="s">
        <v>92</v>
      </c>
      <c r="H5" s="63"/>
      <c r="I5" s="62" t="s">
        <v>106</v>
      </c>
      <c r="J5" s="63"/>
      <c r="K5" s="23">
        <v>616</v>
      </c>
      <c r="L5" s="24">
        <v>25.6</v>
      </c>
      <c r="M5" s="12">
        <v>14</v>
      </c>
      <c r="N5" s="25">
        <v>2.04216</v>
      </c>
    </row>
    <row r="6" spans="1:14" ht="42" customHeight="1">
      <c r="A6" s="19">
        <v>45303</v>
      </c>
      <c r="B6" s="20" t="s">
        <v>20</v>
      </c>
      <c r="C6" s="7" t="s">
        <v>29</v>
      </c>
      <c r="D6" s="7" t="s">
        <v>18</v>
      </c>
      <c r="E6" s="8" t="s">
        <v>32</v>
      </c>
      <c r="F6" s="49" t="s">
        <v>88</v>
      </c>
      <c r="G6" s="62" t="s">
        <v>83</v>
      </c>
      <c r="H6" s="63"/>
      <c r="I6" s="62" t="s">
        <v>44</v>
      </c>
      <c r="J6" s="63"/>
      <c r="K6" s="21">
        <v>601</v>
      </c>
      <c r="L6" s="22">
        <v>25.9</v>
      </c>
      <c r="M6" s="9">
        <v>22.6</v>
      </c>
      <c r="N6" s="25">
        <v>2.55778</v>
      </c>
    </row>
    <row r="7" spans="1:14" ht="45" customHeight="1">
      <c r="A7" s="19">
        <v>45306</v>
      </c>
      <c r="B7" s="20" t="s">
        <v>21</v>
      </c>
      <c r="C7" s="7" t="s">
        <v>22</v>
      </c>
      <c r="D7" s="7" t="s">
        <v>18</v>
      </c>
      <c r="E7" s="11" t="s">
        <v>33</v>
      </c>
      <c r="F7" s="50" t="s">
        <v>45</v>
      </c>
      <c r="G7" s="62" t="s">
        <v>93</v>
      </c>
      <c r="H7" s="63"/>
      <c r="I7" s="62" t="s">
        <v>98</v>
      </c>
      <c r="J7" s="63"/>
      <c r="K7" s="23">
        <v>680</v>
      </c>
      <c r="L7" s="24">
        <v>22.6</v>
      </c>
      <c r="M7" s="12">
        <v>19.2</v>
      </c>
      <c r="N7" s="25">
        <v>2.0193</v>
      </c>
    </row>
    <row r="8" spans="1:14" ht="42" customHeight="1">
      <c r="A8" s="19">
        <v>45307</v>
      </c>
      <c r="B8" s="20" t="s">
        <v>23</v>
      </c>
      <c r="C8" s="7" t="s">
        <v>22</v>
      </c>
      <c r="D8" s="7" t="s">
        <v>18</v>
      </c>
      <c r="E8" s="8" t="s">
        <v>34</v>
      </c>
      <c r="F8" s="49" t="s">
        <v>52</v>
      </c>
      <c r="G8" s="62" t="s">
        <v>46</v>
      </c>
      <c r="H8" s="63"/>
      <c r="I8" s="62" t="s">
        <v>47</v>
      </c>
      <c r="J8" s="63"/>
      <c r="K8" s="21">
        <v>602</v>
      </c>
      <c r="L8" s="22">
        <v>21.3</v>
      </c>
      <c r="M8" s="9">
        <v>16.5</v>
      </c>
      <c r="N8" s="25">
        <v>1.71958</v>
      </c>
    </row>
    <row r="9" spans="1:14" ht="42" customHeight="1">
      <c r="A9" s="19">
        <v>45308</v>
      </c>
      <c r="B9" s="20" t="s">
        <v>17</v>
      </c>
      <c r="C9" s="7" t="s">
        <v>22</v>
      </c>
      <c r="D9" s="7" t="s">
        <v>18</v>
      </c>
      <c r="E9" s="11" t="s">
        <v>35</v>
      </c>
      <c r="F9" s="50" t="s">
        <v>95</v>
      </c>
      <c r="G9" s="62" t="s">
        <v>94</v>
      </c>
      <c r="H9" s="63"/>
      <c r="I9" s="62" t="s">
        <v>115</v>
      </c>
      <c r="J9" s="63"/>
      <c r="K9" s="23">
        <v>672</v>
      </c>
      <c r="L9" s="24">
        <v>22.5</v>
      </c>
      <c r="M9" s="12">
        <v>17.2</v>
      </c>
      <c r="N9" s="25">
        <v>1.74498</v>
      </c>
    </row>
    <row r="10" spans="1:14" ht="42" customHeight="1">
      <c r="A10" s="19">
        <v>45309</v>
      </c>
      <c r="B10" s="20" t="s">
        <v>19</v>
      </c>
      <c r="C10" s="7" t="s">
        <v>22</v>
      </c>
      <c r="D10" s="7" t="s">
        <v>18</v>
      </c>
      <c r="E10" s="8" t="s">
        <v>85</v>
      </c>
      <c r="F10" s="49" t="s">
        <v>53</v>
      </c>
      <c r="G10" s="62" t="s">
        <v>61</v>
      </c>
      <c r="H10" s="63"/>
      <c r="I10" s="62" t="s">
        <v>69</v>
      </c>
      <c r="J10" s="63"/>
      <c r="K10" s="21">
        <v>637</v>
      </c>
      <c r="L10" s="22">
        <v>24.4</v>
      </c>
      <c r="M10" s="9">
        <v>19.7</v>
      </c>
      <c r="N10" s="25">
        <v>1.5494</v>
      </c>
    </row>
    <row r="11" spans="1:14" ht="42" customHeight="1" thickBot="1">
      <c r="A11" s="19">
        <v>45310</v>
      </c>
      <c r="B11" s="20" t="s">
        <v>20</v>
      </c>
      <c r="C11" s="7" t="s">
        <v>26</v>
      </c>
      <c r="D11" s="7" t="s">
        <v>18</v>
      </c>
      <c r="E11" s="11" t="s">
        <v>107</v>
      </c>
      <c r="F11" s="50" t="s">
        <v>54</v>
      </c>
      <c r="G11" s="62" t="s">
        <v>96</v>
      </c>
      <c r="H11" s="63"/>
      <c r="I11" s="62" t="s">
        <v>70</v>
      </c>
      <c r="J11" s="63"/>
      <c r="K11" s="23">
        <v>617</v>
      </c>
      <c r="L11" s="24">
        <v>26.6</v>
      </c>
      <c r="M11" s="12">
        <v>21</v>
      </c>
      <c r="N11" s="25">
        <v>2.09804</v>
      </c>
    </row>
    <row r="12" spans="1:256" ht="22.5" customHeight="1">
      <c r="A12" s="64" t="s">
        <v>79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4" ht="20.25">
      <c r="A13" s="78">
        <v>45313</v>
      </c>
      <c r="B13" s="76" t="s">
        <v>21</v>
      </c>
      <c r="C13" s="67" t="s">
        <v>76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</row>
    <row r="14" spans="1:14" ht="42" customHeight="1">
      <c r="A14" s="79"/>
      <c r="B14" s="77"/>
      <c r="C14" s="7" t="s">
        <v>27</v>
      </c>
      <c r="D14" s="7" t="s">
        <v>18</v>
      </c>
      <c r="E14" s="8" t="s">
        <v>36</v>
      </c>
      <c r="F14" s="49" t="s">
        <v>55</v>
      </c>
      <c r="G14" s="62" t="s">
        <v>97</v>
      </c>
      <c r="H14" s="63"/>
      <c r="I14" s="62" t="s">
        <v>100</v>
      </c>
      <c r="J14" s="63"/>
      <c r="K14" s="21">
        <v>676</v>
      </c>
      <c r="L14" s="22">
        <v>23</v>
      </c>
      <c r="M14" s="9">
        <v>18.8</v>
      </c>
      <c r="N14" s="37">
        <v>1.38176</v>
      </c>
    </row>
    <row r="15" spans="1:14" ht="20.25">
      <c r="A15" s="78">
        <v>45314</v>
      </c>
      <c r="B15" s="76" t="s">
        <v>23</v>
      </c>
      <c r="C15" s="69" t="s">
        <v>80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ht="42" customHeight="1">
      <c r="A16" s="79"/>
      <c r="B16" s="77"/>
      <c r="C16" s="7" t="s">
        <v>22</v>
      </c>
      <c r="D16" s="7" t="s">
        <v>18</v>
      </c>
      <c r="E16" s="11" t="s">
        <v>37</v>
      </c>
      <c r="F16" s="50" t="s">
        <v>56</v>
      </c>
      <c r="G16" s="62" t="s">
        <v>62</v>
      </c>
      <c r="H16" s="63"/>
      <c r="I16" s="62" t="s">
        <v>71</v>
      </c>
      <c r="J16" s="63"/>
      <c r="K16" s="23">
        <v>653</v>
      </c>
      <c r="L16" s="24">
        <v>28.7</v>
      </c>
      <c r="M16" s="12">
        <v>19.2</v>
      </c>
      <c r="N16" s="37">
        <v>1.7907</v>
      </c>
    </row>
    <row r="17" spans="1:14" ht="19.5">
      <c r="A17" s="78">
        <v>45315</v>
      </c>
      <c r="B17" s="76" t="s">
        <v>17</v>
      </c>
      <c r="C17" s="70" t="s">
        <v>77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ht="42" customHeight="1">
      <c r="A18" s="79"/>
      <c r="B18" s="77"/>
      <c r="C18" s="13" t="s">
        <v>28</v>
      </c>
      <c r="D18" s="7" t="s">
        <v>18</v>
      </c>
      <c r="E18" s="8" t="s">
        <v>38</v>
      </c>
      <c r="F18" s="49" t="s">
        <v>57</v>
      </c>
      <c r="G18" s="62" t="s">
        <v>63</v>
      </c>
      <c r="H18" s="63"/>
      <c r="I18" s="62" t="s">
        <v>101</v>
      </c>
      <c r="J18" s="63"/>
      <c r="K18" s="21">
        <v>639</v>
      </c>
      <c r="L18" s="22">
        <v>28.5</v>
      </c>
      <c r="M18" s="9">
        <v>19</v>
      </c>
      <c r="N18" s="37">
        <v>1.94818</v>
      </c>
    </row>
    <row r="19" spans="1:14" ht="20.25">
      <c r="A19" s="78">
        <v>45316</v>
      </c>
      <c r="B19" s="76" t="s">
        <v>19</v>
      </c>
      <c r="C19" s="70" t="s">
        <v>81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ht="42" customHeight="1">
      <c r="A20" s="79"/>
      <c r="B20" s="77"/>
      <c r="C20" s="7" t="s">
        <v>22</v>
      </c>
      <c r="D20" s="7" t="s">
        <v>18</v>
      </c>
      <c r="E20" s="11" t="s">
        <v>39</v>
      </c>
      <c r="F20" s="50" t="s">
        <v>58</v>
      </c>
      <c r="G20" s="62" t="s">
        <v>64</v>
      </c>
      <c r="H20" s="63"/>
      <c r="I20" s="62" t="s">
        <v>72</v>
      </c>
      <c r="J20" s="63"/>
      <c r="K20" s="23">
        <v>612</v>
      </c>
      <c r="L20" s="24">
        <v>25.5</v>
      </c>
      <c r="M20" s="12">
        <v>16.6</v>
      </c>
      <c r="N20" s="37">
        <v>1.72212</v>
      </c>
    </row>
    <row r="21" spans="1:14" ht="20.25">
      <c r="A21" s="78">
        <v>45317</v>
      </c>
      <c r="B21" s="76" t="s">
        <v>20</v>
      </c>
      <c r="C21" s="70" t="s">
        <v>78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</row>
    <row r="22" spans="1:14" ht="42" customHeight="1" thickBot="1">
      <c r="A22" s="85"/>
      <c r="B22" s="84"/>
      <c r="C22" s="38" t="s">
        <v>24</v>
      </c>
      <c r="D22" s="38" t="s">
        <v>18</v>
      </c>
      <c r="E22" s="39" t="s">
        <v>40</v>
      </c>
      <c r="F22" s="51" t="s">
        <v>59</v>
      </c>
      <c r="G22" s="72" t="s">
        <v>65</v>
      </c>
      <c r="H22" s="73"/>
      <c r="I22" s="72" t="s">
        <v>73</v>
      </c>
      <c r="J22" s="73"/>
      <c r="K22" s="41">
        <v>600</v>
      </c>
      <c r="L22" s="42">
        <v>22.4</v>
      </c>
      <c r="M22" s="43">
        <v>16.8</v>
      </c>
      <c r="N22" s="44">
        <v>1.70434</v>
      </c>
    </row>
    <row r="23" spans="1:14" ht="42" customHeight="1">
      <c r="A23" s="28">
        <v>45320</v>
      </c>
      <c r="B23" s="29" t="s">
        <v>21</v>
      </c>
      <c r="C23" s="30" t="s">
        <v>22</v>
      </c>
      <c r="D23" s="30" t="s">
        <v>18</v>
      </c>
      <c r="E23" s="31" t="s">
        <v>41</v>
      </c>
      <c r="F23" s="52" t="s">
        <v>89</v>
      </c>
      <c r="G23" s="74" t="s">
        <v>66</v>
      </c>
      <c r="H23" s="75"/>
      <c r="I23" s="74" t="s">
        <v>74</v>
      </c>
      <c r="J23" s="75"/>
      <c r="K23" s="33">
        <v>692</v>
      </c>
      <c r="L23" s="34">
        <v>28.8</v>
      </c>
      <c r="M23" s="35">
        <v>23.5</v>
      </c>
      <c r="N23" s="36">
        <v>1.8288</v>
      </c>
    </row>
    <row r="24" spans="1:14" ht="42" customHeight="1">
      <c r="A24" s="19">
        <v>45321</v>
      </c>
      <c r="B24" s="20" t="s">
        <v>23</v>
      </c>
      <c r="C24" s="7" t="s">
        <v>25</v>
      </c>
      <c r="D24" s="7" t="s">
        <v>18</v>
      </c>
      <c r="E24" s="8" t="s">
        <v>42</v>
      </c>
      <c r="F24" s="49" t="s">
        <v>60</v>
      </c>
      <c r="G24" s="62" t="s">
        <v>67</v>
      </c>
      <c r="H24" s="63"/>
      <c r="I24" s="62" t="s">
        <v>75</v>
      </c>
      <c r="J24" s="63"/>
      <c r="K24" s="21">
        <v>620</v>
      </c>
      <c r="L24" s="22">
        <v>25</v>
      </c>
      <c r="M24" s="9">
        <v>16.4</v>
      </c>
      <c r="N24" s="25">
        <v>2.05486</v>
      </c>
    </row>
    <row r="25" spans="1:14" ht="42" customHeight="1">
      <c r="A25" s="19">
        <v>45322</v>
      </c>
      <c r="B25" s="20" t="s">
        <v>17</v>
      </c>
      <c r="C25" s="7" t="s">
        <v>22</v>
      </c>
      <c r="D25" s="7" t="s">
        <v>18</v>
      </c>
      <c r="E25" s="8" t="s">
        <v>43</v>
      </c>
      <c r="F25" s="49" t="s">
        <v>103</v>
      </c>
      <c r="G25" s="62" t="s">
        <v>68</v>
      </c>
      <c r="H25" s="63"/>
      <c r="I25" s="62" t="s">
        <v>111</v>
      </c>
      <c r="J25" s="63"/>
      <c r="K25" s="21">
        <v>641</v>
      </c>
      <c r="L25" s="22">
        <v>22.6</v>
      </c>
      <c r="M25" s="9">
        <v>15.9</v>
      </c>
      <c r="N25" s="25">
        <v>2.14122</v>
      </c>
    </row>
    <row r="26" spans="1:13" ht="17.25" customHeight="1">
      <c r="A26" s="14"/>
      <c r="B26" s="14"/>
      <c r="C26" s="14"/>
      <c r="D26" s="81">
        <f>IF(ISNUMBER(AVERAGE(K4:K25)),AVERAGE(K4:K25),0)</f>
        <v>637.5</v>
      </c>
      <c r="E26" s="81"/>
      <c r="F26" s="82">
        <f>IF(ISNUMBER(AVERAGE(L4:L25)),AVERAGE(L4:L25),0)</f>
        <v>24.65</v>
      </c>
      <c r="G26" s="82"/>
      <c r="H26" s="83">
        <f>IF(ISNUMBER(AVERAGE(M4:M25)),AVERAGE(M4:M25),0)</f>
        <v>18.224999999999998</v>
      </c>
      <c r="I26" s="83"/>
      <c r="J26" s="80">
        <f>IF(ISNUMBER(AVERAGE(N4:N25)),AVERAGE(N4:N25),0)</f>
        <v>1.8830925000000003</v>
      </c>
      <c r="K26" s="80"/>
      <c r="L26" s="80"/>
      <c r="M26" s="80"/>
    </row>
    <row r="27" spans="4:14" ht="18" customHeight="1">
      <c r="D27" s="45" t="s">
        <v>82</v>
      </c>
      <c r="M27" s="46"/>
      <c r="N27" s="47"/>
    </row>
    <row r="28" spans="4:14" ht="9" customHeight="1">
      <c r="D28" s="45"/>
      <c r="M28" s="46"/>
      <c r="N28" s="47"/>
    </row>
    <row r="29" spans="8:14" ht="18" customHeight="1">
      <c r="H29" s="15"/>
      <c r="K29" s="16"/>
      <c r="L29" s="16"/>
      <c r="M29" s="16"/>
      <c r="N29" s="16"/>
    </row>
    <row r="30" spans="8:14" ht="19.5" customHeight="1">
      <c r="H30" s="15"/>
      <c r="K30" s="17"/>
      <c r="L30" s="17"/>
      <c r="M30" s="17"/>
      <c r="N30" s="17"/>
    </row>
    <row r="31" ht="13.5">
      <c r="H31" s="15"/>
    </row>
    <row r="32" ht="13.5">
      <c r="H32" s="15"/>
    </row>
    <row r="33" ht="13.5">
      <c r="H33" s="15"/>
    </row>
    <row r="34" ht="13.5">
      <c r="H34" s="15"/>
    </row>
    <row r="35" ht="13.5">
      <c r="H35" s="15"/>
    </row>
    <row r="36" ht="13.5">
      <c r="H36" s="15"/>
    </row>
    <row r="37" ht="13.5">
      <c r="H37" s="15"/>
    </row>
    <row r="38" ht="13.5">
      <c r="H38" s="15"/>
    </row>
    <row r="39" ht="13.5">
      <c r="H39" s="15"/>
    </row>
    <row r="40" ht="13.5">
      <c r="H40" s="15"/>
    </row>
    <row r="41" ht="13.5">
      <c r="H41" s="15"/>
    </row>
    <row r="42" spans="8:14" ht="18" customHeight="1">
      <c r="H42" s="15"/>
      <c r="K42" s="16"/>
      <c r="L42" s="16"/>
      <c r="M42" s="16"/>
      <c r="N42" s="16"/>
    </row>
    <row r="43" spans="8:14" ht="19.5" customHeight="1">
      <c r="H43" s="15"/>
      <c r="K43" s="17"/>
      <c r="L43" s="17"/>
      <c r="M43" s="17"/>
      <c r="N43" s="17"/>
    </row>
    <row r="44" ht="13.5">
      <c r="H44" s="15"/>
    </row>
    <row r="45" ht="13.5">
      <c r="H45" s="15"/>
    </row>
    <row r="46" ht="13.5">
      <c r="H46" s="15"/>
    </row>
    <row r="47" ht="13.5">
      <c r="H47" s="15"/>
    </row>
    <row r="48" ht="13.5">
      <c r="H48" s="15"/>
    </row>
    <row r="49" ht="13.5">
      <c r="H49" s="15"/>
    </row>
    <row r="50" ht="13.5">
      <c r="H50" s="15"/>
    </row>
    <row r="51" ht="13.5">
      <c r="H51" s="15"/>
    </row>
    <row r="52" ht="13.5">
      <c r="H52" s="15"/>
    </row>
    <row r="53" ht="13.5">
      <c r="H53" s="15"/>
    </row>
    <row r="54" ht="13.5">
      <c r="H54" s="15"/>
    </row>
    <row r="55" ht="13.5">
      <c r="H55" s="15"/>
    </row>
    <row r="56" ht="13.5">
      <c r="H56" s="15"/>
    </row>
    <row r="57" ht="13.5">
      <c r="H57" s="15"/>
    </row>
    <row r="58" ht="13.5">
      <c r="H58" s="15"/>
    </row>
    <row r="59" ht="13.5">
      <c r="H59" s="15"/>
    </row>
    <row r="60" ht="13.5">
      <c r="H60" s="15"/>
    </row>
    <row r="61" ht="13.5">
      <c r="H61" s="15"/>
    </row>
    <row r="62" ht="13.5">
      <c r="H62" s="15"/>
    </row>
    <row r="63" ht="13.5">
      <c r="H63" s="15"/>
    </row>
    <row r="64" ht="13.5">
      <c r="H64" s="15"/>
    </row>
    <row r="65" ht="13.5">
      <c r="H65" s="15"/>
    </row>
    <row r="66" ht="13.5">
      <c r="H66" s="15"/>
    </row>
    <row r="67" ht="13.5">
      <c r="H67" s="15"/>
    </row>
    <row r="68" ht="13.5">
      <c r="H68" s="15"/>
    </row>
    <row r="69" ht="13.5">
      <c r="H69" s="15"/>
    </row>
    <row r="70" ht="13.5">
      <c r="H70" s="15"/>
    </row>
    <row r="71" ht="13.5">
      <c r="H71" s="15"/>
    </row>
    <row r="72" ht="13.5">
      <c r="H72" s="15"/>
    </row>
    <row r="73" ht="13.5">
      <c r="H73" s="15"/>
    </row>
    <row r="74" ht="13.5">
      <c r="H74" s="15"/>
    </row>
    <row r="75" ht="13.5">
      <c r="H75" s="15"/>
    </row>
    <row r="76" ht="13.5">
      <c r="H76" s="15"/>
    </row>
    <row r="77" ht="13.5">
      <c r="H77" s="15"/>
    </row>
    <row r="78" ht="13.5">
      <c r="H78" s="15"/>
    </row>
    <row r="79" ht="13.5">
      <c r="H79" s="15"/>
    </row>
    <row r="80" ht="13.5">
      <c r="H80" s="15"/>
    </row>
    <row r="81" ht="13.5">
      <c r="H81" s="15"/>
    </row>
    <row r="82" ht="13.5">
      <c r="H82" s="15"/>
    </row>
    <row r="83" ht="13.5">
      <c r="H83" s="15"/>
    </row>
    <row r="84" ht="13.5">
      <c r="H84" s="15"/>
    </row>
    <row r="85" ht="13.5">
      <c r="H85" s="15"/>
    </row>
    <row r="86" ht="13.5">
      <c r="H86" s="15"/>
    </row>
    <row r="87" ht="13.5">
      <c r="H87" s="15"/>
    </row>
    <row r="88" ht="13.5">
      <c r="H88" s="15"/>
    </row>
    <row r="89" ht="13.5">
      <c r="H89" s="15"/>
    </row>
    <row r="90" ht="13.5">
      <c r="H90" s="15"/>
    </row>
    <row r="91" ht="13.5">
      <c r="H91" s="15"/>
    </row>
    <row r="92" ht="13.5">
      <c r="H92" s="15"/>
    </row>
    <row r="93" ht="13.5">
      <c r="H93" s="15"/>
    </row>
    <row r="94" ht="13.5">
      <c r="H94" s="15"/>
    </row>
    <row r="95" ht="13.5">
      <c r="H95" s="15"/>
    </row>
    <row r="96" ht="13.5">
      <c r="H96" s="15"/>
    </row>
    <row r="97" ht="13.5">
      <c r="H97" s="15"/>
    </row>
    <row r="98" ht="13.5">
      <c r="H98" s="15"/>
    </row>
    <row r="99" ht="13.5">
      <c r="H99" s="15"/>
    </row>
    <row r="100" ht="13.5">
      <c r="H100" s="15"/>
    </row>
    <row r="101" ht="13.5">
      <c r="H101" s="15"/>
    </row>
    <row r="102" ht="13.5">
      <c r="H102" s="15"/>
    </row>
    <row r="103" ht="13.5">
      <c r="H103" s="15"/>
    </row>
    <row r="104" ht="13.5">
      <c r="H104" s="15"/>
    </row>
    <row r="105" ht="13.5">
      <c r="H105" s="15"/>
    </row>
    <row r="106" ht="13.5">
      <c r="H106" s="15"/>
    </row>
    <row r="107" ht="13.5">
      <c r="H107" s="15"/>
    </row>
    <row r="108" ht="13.5">
      <c r="H108" s="15"/>
    </row>
    <row r="109" ht="13.5">
      <c r="H109" s="15"/>
    </row>
    <row r="110" ht="13.5">
      <c r="H110" s="15"/>
    </row>
  </sheetData>
  <sheetProtection/>
  <mergeCells count="61">
    <mergeCell ref="D26:E26"/>
    <mergeCell ref="F26:G26"/>
    <mergeCell ref="H26:I26"/>
    <mergeCell ref="J26:M26"/>
    <mergeCell ref="G23:H23"/>
    <mergeCell ref="I23:J23"/>
    <mergeCell ref="G24:H24"/>
    <mergeCell ref="I24:J24"/>
    <mergeCell ref="G25:H25"/>
    <mergeCell ref="I25:J25"/>
    <mergeCell ref="A19:A20"/>
    <mergeCell ref="B19:B20"/>
    <mergeCell ref="C19:N19"/>
    <mergeCell ref="G20:H20"/>
    <mergeCell ref="I20:J20"/>
    <mergeCell ref="A21:A22"/>
    <mergeCell ref="B21:B22"/>
    <mergeCell ref="C21:N21"/>
    <mergeCell ref="G22:H22"/>
    <mergeCell ref="I22:J22"/>
    <mergeCell ref="A15:A16"/>
    <mergeCell ref="B15:B16"/>
    <mergeCell ref="C15:N15"/>
    <mergeCell ref="G16:H16"/>
    <mergeCell ref="I16:J16"/>
    <mergeCell ref="A17:A18"/>
    <mergeCell ref="B17:B18"/>
    <mergeCell ref="C17:N17"/>
    <mergeCell ref="G18:H18"/>
    <mergeCell ref="I18:J18"/>
    <mergeCell ref="G10:H10"/>
    <mergeCell ref="I10:J10"/>
    <mergeCell ref="G11:H11"/>
    <mergeCell ref="I11:J11"/>
    <mergeCell ref="A12:N12"/>
    <mergeCell ref="A13:A14"/>
    <mergeCell ref="B13:B14"/>
    <mergeCell ref="C13:N13"/>
    <mergeCell ref="G14:H14"/>
    <mergeCell ref="I14:J14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1968503937007874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2023-12-27T07:49:12Z</cp:lastPrinted>
  <dcterms:created xsi:type="dcterms:W3CDTF">1997-01-08T22:48:59Z</dcterms:created>
  <dcterms:modified xsi:type="dcterms:W3CDTF">2024-01-11T04:06:09Z</dcterms:modified>
  <cp:category/>
  <cp:version/>
  <cp:contentType/>
  <cp:contentStatus/>
</cp:coreProperties>
</file>