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<sst xmlns="http://schemas.openxmlformats.org/spreadsheetml/2006/main" count="139" uniqueCount="100">
  <si>
    <t>ごはん</t>
  </si>
  <si>
    <t>火</t>
  </si>
  <si>
    <t>　　　　　　　　学　校　給　食　献　立　表</t>
  </si>
  <si>
    <t>使　　　　用　　　　材　　　　料　　　　名</t>
  </si>
  <si>
    <t>血や肉になるもの</t>
  </si>
  <si>
    <t>中学校</t>
  </si>
  <si>
    <t>日</t>
  </si>
  <si>
    <t>献　　　　　　　　立　　　　　　　　名</t>
  </si>
  <si>
    <t>曜</t>
  </si>
  <si>
    <t>主食</t>
  </si>
  <si>
    <t>エネルギー</t>
  </si>
  <si>
    <t>たん白質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</si>
  <si>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</si>
  <si>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</si>
  <si>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</si>
  <si>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</si>
  <si>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</si>
  <si>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</si>
  <si>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</si>
  <si>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麦ごはん</t>
  </si>
  <si>
    <t>牛乳</t>
  </si>
  <si>
    <t>水</t>
  </si>
  <si>
    <t>ゆでうどん</t>
  </si>
  <si>
    <t>月</t>
  </si>
  <si>
    <t>木</t>
  </si>
  <si>
    <t>金</t>
  </si>
  <si>
    <t>玄米入りごはん</t>
  </si>
  <si>
    <t>白身魚の甘酢だれ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レンコンのカレーソテー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五目汁　</t>
  </si>
  <si>
    <t>黒糖パン</t>
  </si>
  <si>
    <t>丸パン</t>
  </si>
  <si>
    <t>ソフトめん</t>
  </si>
  <si>
    <t>　１月２２日（月）～２６日（金）　給食週間　～食べて学ぼう！上越の偉人　パート２～</t>
  </si>
  <si>
    <t xml:space="preserve"> ※献立は、食材料の入荷状況やO157・ノロウイルス対策等のため変更する場合があります。</t>
  </si>
  <si>
    <t>オムレツ 
野菜のガーリックソテー 
白菜の豆乳クリームシチュー　</t>
  </si>
  <si>
    <r>
      <rPr>
        <sz val="9"/>
        <rFont val="UD デジタル 教科書体 NK-B"/>
        <family val="1"/>
      </rPr>
      <t>【スキーの日】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さけのみそマヨ焼き　
たくあんごま炒め　
雪見汁　</t>
    </r>
  </si>
  <si>
    <t>いわしのカリカリ焼き 
ごまあえ 
肉豆腐　</t>
  </si>
  <si>
    <t>エッグカレー 
こんにゃくツナサラダ　</t>
  </si>
  <si>
    <t>マーボー麺スープ　
ローストポテト　
春雨サラダ　</t>
  </si>
  <si>
    <t>さばのみそ煮　
青大豆の昆布あえ　
冬野菜の具沢山スープ　</t>
  </si>
  <si>
    <t>上越産大豆入りコロッケ　
ハムとわかめのサラダ 
卵と生姜のぽかぽかスープ　</t>
  </si>
  <si>
    <t>笹かまの磯マヨ焼き　
カレーうのはな　
めぎすのつみれ汁　</t>
  </si>
  <si>
    <t>ヤンニョムチキン　
もやしのナムル　
トックのスープ　　</t>
  </si>
  <si>
    <r>
      <rPr>
        <sz val="9"/>
        <rFont val="UD デジタル 教科書体 NK-B"/>
        <family val="1"/>
      </rPr>
      <t>【芳澤謙吉（よしざわけんきち）】　　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牛肉麺（ニューローメン）汁　
ポーク焼売　
メンマの炒め物　</t>
    </r>
  </si>
  <si>
    <r>
      <rPr>
        <sz val="9"/>
        <rFont val="UD デジタル 教科書体 NK-B"/>
        <family val="1"/>
      </rPr>
      <t>【中村十作（なかむらじゅうさく）】　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豚肉と大豆の黒糖風味　
ツナあえ　
もずくのみそ汁　</t>
    </r>
  </si>
  <si>
    <r>
      <rPr>
        <sz val="9"/>
        <rFont val="UD デジタル 教科書体 NK-B"/>
        <family val="1"/>
      </rPr>
      <t xml:space="preserve">【上杉謙信（うえすぎけんしん）】
</t>
    </r>
    <r>
      <rPr>
        <sz val="9"/>
        <rFont val="ＭＳ 明朝"/>
        <family val="1"/>
      </rPr>
      <t xml:space="preserve">鶏肉のかんずり焼き　
</t>
    </r>
    <r>
      <rPr>
        <sz val="8"/>
        <rFont val="ＭＳ 明朝"/>
        <family val="1"/>
      </rPr>
      <t>虎あえ（卵と茎わかめのあえ物）　</t>
    </r>
    <r>
      <rPr>
        <sz val="9"/>
        <rFont val="ＭＳ 明朝"/>
        <family val="1"/>
      </rPr>
      <t xml:space="preserve">
ほうとう汁　　梅ゼリー　</t>
    </r>
  </si>
  <si>
    <r>
      <rPr>
        <sz val="9"/>
        <rFont val="UD デジタル 教科書体 NK-B"/>
        <family val="1"/>
      </rPr>
      <t>【川上善兵衛（かわかみぜんべえ）】　　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いちごジャム　
ハンバーグのワインソースかけ　
雪室野菜のサラダ　
冬野菜のポトフ　</t>
    </r>
  </si>
  <si>
    <r>
      <rPr>
        <sz val="9"/>
        <rFont val="UD デジタル 教科書体 NK-B"/>
        <family val="1"/>
      </rPr>
      <t xml:space="preserve">【増村朴斎（ますむらぼくさい）】　
</t>
    </r>
    <r>
      <rPr>
        <sz val="9"/>
        <rFont val="ＭＳ 明朝"/>
        <family val="1"/>
      </rPr>
      <t>厚揚げのごまだれがけ　
かまぼこ入り芝桜風ゆかりあえ　
山菜汁　</t>
    </r>
  </si>
  <si>
    <t>ししゃもの一味焼き　
白滝のつるつる炒め　
鶏と卵の親子煮　</t>
  </si>
  <si>
    <t>セルフの豚豆キムチ丼　
切干大根とかまぼこのごま酢あえ　
じゃがいものみそ汁　</t>
  </si>
  <si>
    <t>牛乳　豚肉　うずら卵　
大豆　ツナ　</t>
  </si>
  <si>
    <t>牛乳　いわし　豚肉　
焼き豆腐　</t>
  </si>
  <si>
    <t>牛乳　卵　ベーコン　
白いんげん豆　豆乳　</t>
  </si>
  <si>
    <t>牛乳　さけ　みそ　
さつま揚げ　油揚げ　
かまぼこ　　</t>
  </si>
  <si>
    <t>牛乳　豚肉　大豆　
豆腐　みそ　</t>
  </si>
  <si>
    <t>牛乳　さば　青大豆　
みそ　昆布　厚揚げ　
鶏肉　豚肉　
大豆たんぱく</t>
  </si>
  <si>
    <t>牛乳　大豆　豚肉　
ハム　なると　わかめ　
豆腐　卵　</t>
  </si>
  <si>
    <t>牛乳　笹かまぼこ　
青のり　豚肉　おから　
めぎす　焼き豆腐　
大豆　みそ</t>
  </si>
  <si>
    <t>牛乳　鶏肉　みそ　
豆腐　糸かまぼこ　</t>
  </si>
  <si>
    <t>牛乳　牛肉　鶏肉　
豚肉　みそ　大豆粉　
厚揚げ　</t>
  </si>
  <si>
    <t>牛乳　豚肉　大豆　
ツナ　もずく　豆腐　
みそ　</t>
  </si>
  <si>
    <t>牛乳　鶏肉　茎わかめ　
卵　油揚げ　焼き豆腐　
みそ</t>
  </si>
  <si>
    <t>牛乳　鶏肉　豚肉　
大豆たんぱく　
白いんげん豆　</t>
  </si>
  <si>
    <t>牛乳　厚揚げ　豚肉　
油揚げ　かまぼこ</t>
  </si>
  <si>
    <t>牛乳　ししゃも　鶏肉　
さつま揚げ　厚揚げ　
卵　</t>
  </si>
  <si>
    <t>牛乳　豚肉　大豆　
昆布　みそ　厚揚げ　
糸かまぼこ　わかめ　</t>
  </si>
  <si>
    <t>牛乳　ホキ　豚肉　
豆腐　</t>
  </si>
  <si>
    <t>米　精麦　じゃがいも　
米油　カレールウ　
ごま油　</t>
  </si>
  <si>
    <t>米　じゃがいも　米油　
玄米粉　米粉パン粉　
水あめ　なたね油　麩　
砂糖　ごま　でん粉　　　　　　　　　　　　　　　　　　　　　　　　　　　　　　　　　　　　　　　　　　　　　　　　　　　　　　　　　　　　　　　　　　　　</t>
  </si>
  <si>
    <t>黒糖パン　砂糖　米油　
じゃがいも　なたね油　
タピオカでん粉　米粉　
大豆油　</t>
  </si>
  <si>
    <t>米　ごま油　砂糖　
ノンエッグマヨネーズ　
ごま　白玉もち　
でん粉　</t>
  </si>
  <si>
    <t>ゆでうどん　米油　
砂糖　ごま油　でん粉　
じゃがいも　春雨　　</t>
  </si>
  <si>
    <t>米　砂糖　里いも　
でん粉　水あめ　
大豆油　ごま油　</t>
  </si>
  <si>
    <t>米　じゃがいも　米油　
パン粉　小麦粉　
ノンエッグマヨネーズ　
でん粉　ごま油　</t>
  </si>
  <si>
    <t>米　米油　
ノンエッグマヨネーズ　　</t>
  </si>
  <si>
    <t>米　でん粉　米油　
さつまいも　ごま油　
トック　米粉　砂糖</t>
  </si>
  <si>
    <t>ソフトめん　米油　
小麦粉　でん粉　豚脂　
ごま油　パン粉　砂糖</t>
  </si>
  <si>
    <t>米　でん粉　小麦粉　
米油　黒砂糖　麩　</t>
  </si>
  <si>
    <t>米　発芽玄米　ごま油　
砂糖　大豆油　
とうもろこしでん粉　
ほうとうめん　</t>
  </si>
  <si>
    <t>パン　砂糖　牛脂　
でん粉　オリーブ油　
じゃがいも　大豆油</t>
  </si>
  <si>
    <t>米　砂糖　ごま　
でん粉　ごま油　</t>
  </si>
  <si>
    <t>米　米油　じゃがいも　
砂糖　</t>
  </si>
  <si>
    <t>米　米油　砂糖　ごま　
でん粉　じゃがいも　</t>
  </si>
  <si>
    <t>米　でん粉　米油　砂糖　里いも　ごま油　</t>
  </si>
  <si>
    <t>しょうが　にんにく　玉ねぎ　
にんじん　エリンギ　キャベツ　
こんにゃく　</t>
  </si>
  <si>
    <t>しょうが　にんじん　ほうれん草　
もやし　玉ねぎ　干ししいたけ　
しらたき　長ねぎ　</t>
  </si>
  <si>
    <t>にんにく　にんじん　キャベツ　
アスパラ菜　玉ねぎ　しめじ　
ブロッコリー　ホールコーン　
白菜　　</t>
  </si>
  <si>
    <t>にんじん　こんにゃく　長ねぎ　
もやし　白菜　えのきたけ　
だいこん　たくあん</t>
  </si>
  <si>
    <t>にんにく　にんじん　玉ねぎ　
メンマ　長ねぎ　もやし　
ほうれん草　</t>
  </si>
  <si>
    <t>だいこん　しょうが　キャベツ　
アスパラ菜　にんじん　白菜　
玉ねぎ　しめじ　長ねぎ　</t>
  </si>
  <si>
    <t>玉ねぎ　キャベツ　ホールコーン　
切干大根　にんじん　白菜　
長ねぎ　しょうが　</t>
  </si>
  <si>
    <t>にんにく　にんじん　玉ねぎ　
エリンギ　さやいんげん　長ねぎ　
しょうが　だいこん　ごぼう　　</t>
  </si>
  <si>
    <t>にんにく　にんじん　もやし　
ほうれん草　だいこん　白菜　
メンマ　長ねぎ　</t>
  </si>
  <si>
    <t>にんにく　にんじん　えのきたけ　
玉ねぎ　チンゲンサイ　もやし　
しょうが　メンマ　キャベツ　
にら　</t>
  </si>
  <si>
    <t>長ねぎ　キャベツ　ほうれん草　
ホールコーン　にんじん　白菜　</t>
  </si>
  <si>
    <t>アスパラ菜　もやし　にんじん　
白菜　かぼちゃ　長ねぎ　梅　
唐辛子　ゆず</t>
  </si>
  <si>
    <t>いちご　玉ねぎ　しょうが　
にんにく　にんじん　だいこん　
キャベツ　ブロッコリー　
しめじ　カリフラワー　</t>
  </si>
  <si>
    <t>キャベツ　もやし　えのきたけ　　　　　　　　　　　　　　　　　　　　　　　　　　　　　　　　　　　　　　　　　　　　　　　　　　　　　　　　　　　　　　　ホールコーン　にんじん　玉ねぎ　
たけのこ　赤じそ　わらび　
水菜　うど　なめこ　
長ねぎ　唐辛子　</t>
  </si>
  <si>
    <t>にんじん　しらたき　キャベツ　
干ししいたけ　長ねぎ　玉ねぎ　
しめじ　唐辛子</t>
  </si>
  <si>
    <t>しょうが　にんにく　しらたき　　　　　　　　　　　　　　　　　　　　　　　　　　　　　　　　　　　　　　　　　　　　　　　　　　　　　　　　　　　　　　　　　白菜　だいこん　とうがらし　
長ねぎ　にら　もやし　切干大根　
ホールコーン　メンマ　にんじん　
唐辛子</t>
  </si>
  <si>
    <t>にんじん　れんこん　キャベツ　
もやし　だいこん　こんにゃく　
長ねぎ　唐辛子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</si>
</sst>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UD デジタル 教科書体 NK-B"/>
      <family val="1"/>
    </font>
    <font>
      <sz val="14"/>
      <name val="ＭＳ Ｐゴシック"/>
      <family val="3"/>
    </font>
    <font>
      <sz val="12"/>
      <name val="UD デジタル 教科書体 N-B"/>
      <family val="1"/>
    </font>
    <font>
      <sz val="3"/>
      <color indexed="8"/>
      <name val="Calibri"/>
      <family val="2"/>
    </font>
    <font>
      <sz val="14"/>
      <color indexed="8"/>
      <name val="HGS創英角ﾎﾟｯﾌﾟ体"/>
      <family val="3"/>
    </font>
    <font>
      <sz val="12"/>
      <color indexed="8"/>
      <name val="HGS創英角ｺﾞｼｯｸUB"/>
      <family val="3"/>
    </font>
    <font>
      <sz val="16"/>
      <color indexed="8"/>
      <name val="HGS創英角ﾎﾟｯﾌﾟ体"/>
      <family val="3"/>
    </font>
    <font>
      <sz val="11"/>
      <color indexed="8"/>
      <name val="UD デジタル 教科書体 NK-B"/>
      <family val="1"/>
    </font>
    <font>
      <sz val="1"/>
      <color indexed="8"/>
      <name val="UD デジタル 教科書体 NK-B"/>
      <family val="1"/>
    </font>
    <font>
      <sz val="9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6" fillId="0" borderId="11" xfId="0" applyNumberFormat="1" applyFont="1" applyBorder="1" applyAlignment="1" applyProtection="1">
      <alignment horizontal="center" vertical="center"/>
      <protection locked="0"/>
    </xf>
    <xf numFmtId="179" fontId="26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top" shrinkToFi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 applyProtection="1">
      <alignment horizontal="center" vertical="center" shrinkToFit="1"/>
      <protection locked="0"/>
    </xf>
    <xf numFmtId="181" fontId="30" fillId="0" borderId="11" xfId="0" applyNumberFormat="1" applyFont="1" applyBorder="1" applyAlignment="1" applyProtection="1">
      <alignment horizontal="center" vertical="center" shrinkToFit="1"/>
      <protection locked="0"/>
    </xf>
    <xf numFmtId="49" fontId="28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>
      <alignment horizontal="center" vertical="center" shrinkToFit="1"/>
    </xf>
    <xf numFmtId="181" fontId="30" fillId="0" borderId="11" xfId="0" applyNumberFormat="1" applyFont="1" applyBorder="1" applyAlignment="1">
      <alignment horizontal="center" vertical="center" shrinkToFit="1"/>
    </xf>
    <xf numFmtId="178" fontId="26" fillId="0" borderId="10" xfId="0" applyNumberFormat="1" applyFont="1" applyBorder="1" applyAlignment="1" applyProtection="1">
      <alignment horizontal="center" vertical="center"/>
      <protection locked="0"/>
    </xf>
    <xf numFmtId="179" fontId="26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top" shrinkToFit="1"/>
      <protection locked="0"/>
    </xf>
    <xf numFmtId="49" fontId="28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180" fontId="30" fillId="0" borderId="10" xfId="0" applyNumberFormat="1" applyFont="1" applyBorder="1" applyAlignment="1">
      <alignment horizontal="center" vertical="center" shrinkToFit="1"/>
    </xf>
    <xf numFmtId="181" fontId="30" fillId="0" borderId="10" xfId="0" applyNumberFormat="1" applyFont="1" applyBorder="1" applyAlignment="1">
      <alignment horizontal="center" vertical="center" shrinkToFit="1"/>
    </xf>
    <xf numFmtId="178" fontId="26" fillId="0" borderId="14" xfId="0" applyNumberFormat="1" applyFont="1" applyBorder="1" applyAlignment="1" applyProtection="1">
      <alignment horizontal="center" vertical="center"/>
      <protection locked="0"/>
    </xf>
    <xf numFmtId="179" fontId="26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top" shrinkToFit="1"/>
      <protection locked="0"/>
    </xf>
    <xf numFmtId="49" fontId="28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180" fontId="30" fillId="0" borderId="14" xfId="0" applyNumberFormat="1" applyFont="1" applyBorder="1" applyAlignment="1" applyProtection="1">
      <alignment horizontal="center" vertical="center" shrinkToFit="1"/>
      <protection locked="0"/>
    </xf>
    <xf numFmtId="181" fontId="30" fillId="0" borderId="14" xfId="0" applyNumberFormat="1" applyFont="1" applyBorder="1" applyAlignment="1" applyProtection="1">
      <alignment horizontal="center" vertical="center" shrinkToFit="1"/>
      <protection locked="0"/>
    </xf>
    <xf numFmtId="178" fontId="26" fillId="0" borderId="15" xfId="0" applyNumberFormat="1" applyFont="1" applyBorder="1" applyAlignment="1" applyProtection="1">
      <alignment horizontal="center" vertical="center"/>
      <protection locked="0"/>
    </xf>
    <xf numFmtId="179" fontId="26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top" shrinkToFit="1"/>
      <protection locked="0"/>
    </xf>
    <xf numFmtId="49" fontId="28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>
      <alignment horizontal="left" vertical="center" wrapText="1"/>
    </xf>
    <xf numFmtId="180" fontId="30" fillId="0" borderId="15" xfId="0" applyNumberFormat="1" applyFont="1" applyBorder="1" applyAlignment="1" applyProtection="1">
      <alignment horizontal="center" vertical="center" shrinkToFit="1"/>
      <protection locked="0"/>
    </xf>
    <xf numFmtId="181" fontId="30" fillId="0" borderId="15" xfId="0" applyNumberFormat="1" applyFont="1" applyBorder="1" applyAlignment="1" applyProtection="1">
      <alignment horizontal="center" vertical="center" shrinkToFit="1"/>
      <protection locked="0"/>
    </xf>
    <xf numFmtId="178" fontId="26" fillId="0" borderId="13" xfId="0" applyNumberFormat="1" applyFont="1" applyBorder="1" applyAlignment="1" applyProtection="1">
      <alignment horizontal="center" vertical="center"/>
      <protection locked="0"/>
    </xf>
    <xf numFmtId="179" fontId="26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top" shrinkToFit="1"/>
      <protection locked="0"/>
    </xf>
    <xf numFmtId="49" fontId="28" fillId="0" borderId="13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180" fontId="30" fillId="0" borderId="13" xfId="0" applyNumberFormat="1" applyFont="1" applyBorder="1" applyAlignment="1">
      <alignment horizontal="center" vertical="center" shrinkToFit="1"/>
    </xf>
    <xf numFmtId="181" fontId="30" fillId="0" borderId="13" xfId="0" applyNumberFormat="1" applyFont="1" applyBorder="1" applyAlignment="1">
      <alignment horizontal="center" vertical="center" shrinkToFit="1"/>
    </xf>
    <xf numFmtId="0" fontId="24" fillId="0" borderId="11" xfId="0" applyFont="1" applyBorder="1" applyAlignment="1" applyProtection="1">
      <alignment horizontal="center" vertical="top" wrapText="1" shrinkToFit="1"/>
      <protection locked="0"/>
    </xf>
    <xf numFmtId="49" fontId="28" fillId="0" borderId="15" xfId="0" applyNumberFormat="1" applyFont="1" applyBorder="1" applyAlignment="1">
      <alignment horizontal="left" vertical="center" wrapText="1"/>
    </xf>
    <xf numFmtId="180" fontId="30" fillId="0" borderId="15" xfId="0" applyNumberFormat="1" applyFont="1" applyBorder="1" applyAlignment="1">
      <alignment horizontal="center" vertical="center" shrinkToFit="1"/>
    </xf>
    <xf numFmtId="181" fontId="30" fillId="0" borderId="15" xfId="0" applyNumberFormat="1" applyFont="1" applyBorder="1" applyAlignment="1">
      <alignment horizontal="center" vertical="center" shrinkToFit="1"/>
    </xf>
    <xf numFmtId="49" fontId="28" fillId="0" borderId="13" xfId="0" applyNumberFormat="1" applyFont="1" applyBorder="1" applyAlignment="1" applyProtection="1">
      <alignment horizontal="left" vertical="center" wrapText="1"/>
      <protection locked="0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181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178" fontId="26" fillId="0" borderId="11" xfId="0" applyNumberFormat="1" applyFont="1" applyFill="1" applyBorder="1" applyAlignment="1" applyProtection="1">
      <alignment horizontal="center" vertical="center"/>
      <protection locked="0"/>
    </xf>
    <xf numFmtId="179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top" shrinkToFit="1"/>
      <protection locked="0"/>
    </xf>
    <xf numFmtId="49" fontId="2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1" xfId="0" applyNumberFormat="1" applyFont="1" applyFill="1" applyBorder="1" applyAlignment="1">
      <alignment horizontal="left" vertical="center" wrapText="1"/>
    </xf>
    <xf numFmtId="180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181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186" fontId="30" fillId="0" borderId="0" xfId="0" applyNumberFormat="1" applyFont="1" applyBorder="1" applyAlignment="1">
      <alignment horizontal="right"/>
    </xf>
    <xf numFmtId="187" fontId="30" fillId="0" borderId="0" xfId="0" applyNumberFormat="1" applyFont="1" applyBorder="1" applyAlignment="1">
      <alignment horizontal="right"/>
    </xf>
    <xf numFmtId="176" fontId="21" fillId="0" borderId="17" xfId="0" applyNumberFormat="1" applyFont="1" applyBorder="1" applyAlignment="1" applyProtection="1">
      <alignment horizontal="center" shrinkToFit="1"/>
      <protection locked="0"/>
    </xf>
    <xf numFmtId="176" fontId="22" fillId="0" borderId="17" xfId="0" applyNumberFormat="1" applyFont="1" applyBorder="1" applyAlignment="1">
      <alignment horizontal="center" shrinkToFit="1"/>
    </xf>
    <xf numFmtId="0" fontId="23" fillId="0" borderId="17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1" xfId="0" applyNumberFormat="1" applyFont="1" applyFill="1" applyBorder="1" applyAlignment="1">
      <alignment horizontal="left" vertical="center" wrapText="1"/>
    </xf>
    <xf numFmtId="178" fontId="34" fillId="0" borderId="20" xfId="0" applyNumberFormat="1" applyFont="1" applyBorder="1" applyAlignment="1" applyProtection="1">
      <alignment horizontal="left" vertical="center"/>
      <protection locked="0"/>
    </xf>
    <xf numFmtId="178" fontId="34" fillId="0" borderId="21" xfId="0" applyNumberFormat="1" applyFont="1" applyBorder="1" applyAlignment="1" applyProtection="1">
      <alignment horizontal="left" vertical="center"/>
      <protection locked="0"/>
    </xf>
    <xf numFmtId="178" fontId="34" fillId="0" borderId="22" xfId="0" applyNumberFormat="1" applyFont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182" fontId="25" fillId="0" borderId="16" xfId="0" applyNumberFormat="1" applyFont="1" applyBorder="1" applyAlignment="1">
      <alignment horizontal="right"/>
    </xf>
    <xf numFmtId="183" fontId="25" fillId="0" borderId="16" xfId="0" applyNumberFormat="1" applyFont="1" applyBorder="1" applyAlignment="1">
      <alignment horizontal="right"/>
    </xf>
    <xf numFmtId="184" fontId="25" fillId="0" borderId="16" xfId="0" applyNumberFormat="1" applyFont="1" applyBorder="1" applyAlignment="1">
      <alignment horizontal="right"/>
    </xf>
    <xf numFmtId="185" fontId="25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85725</xdr:rowOff>
    </xdr:from>
    <xdr:to>
      <xdr:col>11</xdr:col>
      <xdr:colOff>314325</xdr:colOff>
      <xdr:row>29</xdr:row>
      <xdr:rowOff>228600</xdr:rowOff>
    </xdr:to>
    <xdr:sp>
      <xdr:nvSpPr>
        <xdr:cNvPr id="1" name="角丸四角形 70"/>
        <xdr:cNvSpPr>
          <a:spLocks/>
        </xdr:cNvSpPr>
      </xdr:nvSpPr>
      <xdr:spPr>
        <a:xfrm>
          <a:off x="57150" y="11544300"/>
          <a:ext cx="9001125" cy="1476375"/>
        </a:xfrm>
        <a:prstGeom prst="roundRect">
          <a:avLst/>
        </a:prstGeom>
        <a:solidFill>
          <a:srgbClr val="FFFFFF"/>
        </a:solidFill>
        <a:ln w="1905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</a:rPr>
            <a:t>日～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日は給食週間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～食べて学ぼう！上越の偉人～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上越出身の偉人にちなんだ給食です。偉人の方々の功績や生き方、考え方から何かを学びとってくれたら嬉しいです。</a:t>
          </a:r>
          <a:r>
            <a:rPr lang="en-US" cap="none" sz="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日（月）戦争の時代に最前線で活躍した外交官：芳澤謙吉　　　　　２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日（火）「人頭税」廃止に立ち上がる：中村十作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日（水）義に生きた最強の武将：上杉謙信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</a:rPr>
            <a:t>日（木）日本のワインぶどうの父：川上善兵衛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</a:rPr>
            <a:t>日（金）有恒学舎を設立した教育者：増村朴斎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 editAs="oneCell">
    <xdr:from>
      <xdr:col>9</xdr:col>
      <xdr:colOff>933450</xdr:colOff>
      <xdr:row>24</xdr:row>
      <xdr:rowOff>76200</xdr:rowOff>
    </xdr:from>
    <xdr:to>
      <xdr:col>11</xdr:col>
      <xdr:colOff>285750</xdr:colOff>
      <xdr:row>28</xdr:row>
      <xdr:rowOff>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20110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28</xdr:row>
      <xdr:rowOff>38100</xdr:rowOff>
    </xdr:from>
    <xdr:to>
      <xdr:col>11</xdr:col>
      <xdr:colOff>180975</xdr:colOff>
      <xdr:row>29</xdr:row>
      <xdr:rowOff>142875</xdr:rowOff>
    </xdr:to>
    <xdr:sp>
      <xdr:nvSpPr>
        <xdr:cNvPr id="3" name="テキスト ボックス 77"/>
        <xdr:cNvSpPr txBox="1">
          <a:spLocks noChangeArrowheads="1"/>
        </xdr:cNvSpPr>
      </xdr:nvSpPr>
      <xdr:spPr>
        <a:xfrm>
          <a:off x="5191125" y="12658725"/>
          <a:ext cx="3733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上越市食育推進キャラクター「もぐもぐジョッピー」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Layout" zoomScaleNormal="115" workbookViewId="0" topLeftCell="A1">
      <selection activeCell="A17" sqref="A17:IV1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8.1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1" width="5.625" style="0" customWidth="1"/>
    <col min="12" max="12" width="5.375" style="0" customWidth="1"/>
    <col min="13" max="27" width="4.625" style="0" hidden="1" customWidth="1"/>
  </cols>
  <sheetData>
    <row r="1" spans="1:26" ht="24">
      <c r="A1" s="67">
        <v>45292</v>
      </c>
      <c r="B1" s="67"/>
      <c r="C1" s="67"/>
      <c r="D1" s="68"/>
      <c r="E1" s="69" t="s">
        <v>2</v>
      </c>
      <c r="F1" s="69"/>
      <c r="G1" s="69"/>
      <c r="H1" s="69"/>
      <c r="I1" s="70" t="s">
        <v>5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>
        <v>17</v>
      </c>
    </row>
    <row r="2" spans="1:13" ht="19.5" customHeight="1">
      <c r="A2" s="71" t="s">
        <v>6</v>
      </c>
      <c r="B2" s="71" t="s">
        <v>8</v>
      </c>
      <c r="C2" s="72" t="s">
        <v>7</v>
      </c>
      <c r="D2" s="73"/>
      <c r="E2" s="73"/>
      <c r="F2" s="72" t="s">
        <v>3</v>
      </c>
      <c r="G2" s="73"/>
      <c r="H2" s="73"/>
      <c r="I2" s="73"/>
      <c r="J2" s="74"/>
      <c r="K2" s="2" t="s">
        <v>10</v>
      </c>
      <c r="L2" s="3" t="s">
        <v>11</v>
      </c>
      <c r="M2" s="3" t="s">
        <v>12</v>
      </c>
    </row>
    <row r="3" spans="1:13" ht="15" customHeight="1">
      <c r="A3" s="71"/>
      <c r="B3" s="71"/>
      <c r="C3" s="4" t="s">
        <v>9</v>
      </c>
      <c r="D3" s="4" t="s">
        <v>13</v>
      </c>
      <c r="E3" s="5" t="s">
        <v>14</v>
      </c>
      <c r="F3" s="5" t="s">
        <v>4</v>
      </c>
      <c r="G3" s="75" t="s">
        <v>15</v>
      </c>
      <c r="H3" s="76"/>
      <c r="I3" s="75" t="s">
        <v>16</v>
      </c>
      <c r="J3" s="76"/>
      <c r="K3" s="6" t="s">
        <v>17</v>
      </c>
      <c r="L3" s="6" t="s">
        <v>18</v>
      </c>
      <c r="M3" s="6" t="s">
        <v>18</v>
      </c>
    </row>
    <row r="4" spans="1:14" s="1" customFormat="1" ht="39" customHeight="1">
      <c r="A4" s="7">
        <v>45300</v>
      </c>
      <c r="B4" s="8" t="s">
        <v>1</v>
      </c>
      <c r="C4" s="9" t="s">
        <v>19</v>
      </c>
      <c r="D4" s="9" t="s">
        <v>20</v>
      </c>
      <c r="E4" s="10" t="s">
        <v>36</v>
      </c>
      <c r="F4" s="11" t="s">
        <v>49</v>
      </c>
      <c r="G4" s="77" t="s">
        <v>66</v>
      </c>
      <c r="H4" s="78"/>
      <c r="I4" s="77" t="s">
        <v>83</v>
      </c>
      <c r="J4" s="78"/>
      <c r="K4" s="13">
        <v>784</v>
      </c>
      <c r="L4" s="14">
        <v>27.2</v>
      </c>
      <c r="M4" s="14">
        <v>22.7</v>
      </c>
      <c r="N4">
        <v>2.41046</v>
      </c>
    </row>
    <row r="5" spans="1:14" s="1" customFormat="1" ht="45" customHeight="1">
      <c r="A5" s="7">
        <v>45301</v>
      </c>
      <c r="B5" s="8" t="s">
        <v>21</v>
      </c>
      <c r="C5" s="9" t="s">
        <v>0</v>
      </c>
      <c r="D5" s="9" t="s">
        <v>20</v>
      </c>
      <c r="E5" s="15" t="s">
        <v>35</v>
      </c>
      <c r="F5" s="12" t="s">
        <v>50</v>
      </c>
      <c r="G5" s="77" t="s">
        <v>67</v>
      </c>
      <c r="H5" s="78"/>
      <c r="I5" s="77" t="s">
        <v>84</v>
      </c>
      <c r="J5" s="78"/>
      <c r="K5" s="16">
        <v>794</v>
      </c>
      <c r="L5" s="17">
        <v>33.6</v>
      </c>
      <c r="M5" s="17">
        <v>23.2</v>
      </c>
      <c r="N5">
        <v>1.77038</v>
      </c>
    </row>
    <row r="6" spans="1:14" s="1" customFormat="1" ht="45" customHeight="1">
      <c r="A6" s="7">
        <v>45302</v>
      </c>
      <c r="B6" s="8" t="s">
        <v>24</v>
      </c>
      <c r="C6" s="9" t="s">
        <v>28</v>
      </c>
      <c r="D6" s="9" t="s">
        <v>20</v>
      </c>
      <c r="E6" s="10" t="s">
        <v>33</v>
      </c>
      <c r="F6" s="11" t="s">
        <v>51</v>
      </c>
      <c r="G6" s="77" t="s">
        <v>68</v>
      </c>
      <c r="H6" s="78"/>
      <c r="I6" s="77" t="s">
        <v>85</v>
      </c>
      <c r="J6" s="78"/>
      <c r="K6" s="13">
        <v>766</v>
      </c>
      <c r="L6" s="14">
        <v>30.8</v>
      </c>
      <c r="M6" s="14">
        <v>23.1</v>
      </c>
      <c r="N6">
        <v>3.0099</v>
      </c>
    </row>
    <row r="7" spans="1:14" s="1" customFormat="1" ht="46.5" customHeight="1" thickBot="1">
      <c r="A7" s="18">
        <v>45303</v>
      </c>
      <c r="B7" s="19" t="s">
        <v>25</v>
      </c>
      <c r="C7" s="20" t="s">
        <v>0</v>
      </c>
      <c r="D7" s="20" t="s">
        <v>20</v>
      </c>
      <c r="E7" s="21" t="s">
        <v>34</v>
      </c>
      <c r="F7" s="22" t="s">
        <v>52</v>
      </c>
      <c r="G7" s="79" t="s">
        <v>69</v>
      </c>
      <c r="H7" s="80"/>
      <c r="I7" s="79" t="s">
        <v>86</v>
      </c>
      <c r="J7" s="80"/>
      <c r="K7" s="23">
        <v>773</v>
      </c>
      <c r="L7" s="24">
        <v>32.4</v>
      </c>
      <c r="M7" s="17">
        <v>19.8</v>
      </c>
      <c r="N7">
        <v>2.73558</v>
      </c>
    </row>
    <row r="8" spans="1:14" s="1" customFormat="1" ht="39" customHeight="1" thickTop="1">
      <c r="A8" s="25">
        <v>45306</v>
      </c>
      <c r="B8" s="26" t="s">
        <v>23</v>
      </c>
      <c r="C8" s="27" t="s">
        <v>22</v>
      </c>
      <c r="D8" s="27" t="s">
        <v>20</v>
      </c>
      <c r="E8" s="28" t="s">
        <v>37</v>
      </c>
      <c r="F8" s="29" t="s">
        <v>53</v>
      </c>
      <c r="G8" s="81" t="s">
        <v>70</v>
      </c>
      <c r="H8" s="82"/>
      <c r="I8" s="81" t="s">
        <v>87</v>
      </c>
      <c r="J8" s="82"/>
      <c r="K8" s="30">
        <v>788</v>
      </c>
      <c r="L8" s="31">
        <v>29.1</v>
      </c>
      <c r="M8" s="14">
        <v>17.8</v>
      </c>
      <c r="N8">
        <v>2.4003</v>
      </c>
    </row>
    <row r="9" spans="1:14" s="1" customFormat="1" ht="44.25" customHeight="1">
      <c r="A9" s="7">
        <v>45307</v>
      </c>
      <c r="B9" s="8" t="s">
        <v>1</v>
      </c>
      <c r="C9" s="9" t="s">
        <v>0</v>
      </c>
      <c r="D9" s="9" t="s">
        <v>20</v>
      </c>
      <c r="E9" s="15" t="s">
        <v>38</v>
      </c>
      <c r="F9" s="12" t="s">
        <v>54</v>
      </c>
      <c r="G9" s="77" t="s">
        <v>71</v>
      </c>
      <c r="H9" s="78"/>
      <c r="I9" s="77" t="s">
        <v>88</v>
      </c>
      <c r="J9" s="78"/>
      <c r="K9" s="16">
        <v>805</v>
      </c>
      <c r="L9" s="17">
        <v>35.6</v>
      </c>
      <c r="M9" s="17">
        <v>22.7</v>
      </c>
      <c r="N9">
        <v>2.27076</v>
      </c>
    </row>
    <row r="10" spans="1:14" s="1" customFormat="1" ht="45" customHeight="1">
      <c r="A10" s="7">
        <v>45308</v>
      </c>
      <c r="B10" s="8" t="s">
        <v>21</v>
      </c>
      <c r="C10" s="9" t="s">
        <v>0</v>
      </c>
      <c r="D10" s="9" t="s">
        <v>20</v>
      </c>
      <c r="E10" s="10" t="s">
        <v>39</v>
      </c>
      <c r="F10" s="11" t="s">
        <v>55</v>
      </c>
      <c r="G10" s="77" t="s">
        <v>72</v>
      </c>
      <c r="H10" s="78"/>
      <c r="I10" s="77" t="s">
        <v>89</v>
      </c>
      <c r="J10" s="78"/>
      <c r="K10" s="13">
        <v>796</v>
      </c>
      <c r="L10" s="14">
        <v>25.2</v>
      </c>
      <c r="M10" s="14">
        <v>25.6</v>
      </c>
      <c r="N10">
        <v>2.17424</v>
      </c>
    </row>
    <row r="11" spans="1:14" s="1" customFormat="1" ht="45" customHeight="1">
      <c r="A11" s="7">
        <v>45309</v>
      </c>
      <c r="B11" s="8" t="s">
        <v>24</v>
      </c>
      <c r="C11" s="9" t="s">
        <v>0</v>
      </c>
      <c r="D11" s="9" t="s">
        <v>20</v>
      </c>
      <c r="E11" s="15" t="s">
        <v>40</v>
      </c>
      <c r="F11" s="62" t="s">
        <v>56</v>
      </c>
      <c r="G11" s="77" t="s">
        <v>73</v>
      </c>
      <c r="H11" s="78"/>
      <c r="I11" s="77" t="s">
        <v>90</v>
      </c>
      <c r="J11" s="78"/>
      <c r="K11" s="16">
        <v>759</v>
      </c>
      <c r="L11" s="17">
        <v>34.1</v>
      </c>
      <c r="M11" s="17">
        <v>19.6</v>
      </c>
      <c r="N11">
        <v>2.47396</v>
      </c>
    </row>
    <row r="12" spans="1:14" s="1" customFormat="1" ht="39" customHeight="1" thickBot="1">
      <c r="A12" s="32">
        <v>45310</v>
      </c>
      <c r="B12" s="33" t="s">
        <v>25</v>
      </c>
      <c r="C12" s="34" t="s">
        <v>0</v>
      </c>
      <c r="D12" s="34" t="s">
        <v>20</v>
      </c>
      <c r="E12" s="35" t="s">
        <v>41</v>
      </c>
      <c r="F12" s="36" t="s">
        <v>57</v>
      </c>
      <c r="G12" s="83" t="s">
        <v>74</v>
      </c>
      <c r="H12" s="84"/>
      <c r="I12" s="83" t="s">
        <v>91</v>
      </c>
      <c r="J12" s="84"/>
      <c r="K12" s="38">
        <v>829</v>
      </c>
      <c r="L12" s="39">
        <v>27.5</v>
      </c>
      <c r="M12" s="14">
        <v>20.5</v>
      </c>
      <c r="N12">
        <v>2.41554</v>
      </c>
    </row>
    <row r="13" spans="1:14" s="1" customFormat="1" ht="24" customHeight="1" thickTop="1">
      <c r="A13" s="89" t="s">
        <v>31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14"/>
      <c r="N13"/>
    </row>
    <row r="14" spans="1:14" s="1" customFormat="1" ht="51" customHeight="1">
      <c r="A14" s="40">
        <v>45313</v>
      </c>
      <c r="B14" s="41" t="s">
        <v>23</v>
      </c>
      <c r="C14" s="42" t="s">
        <v>30</v>
      </c>
      <c r="D14" s="42" t="s">
        <v>20</v>
      </c>
      <c r="E14" s="43" t="s">
        <v>42</v>
      </c>
      <c r="F14" s="44" t="s">
        <v>58</v>
      </c>
      <c r="G14" s="85" t="s">
        <v>75</v>
      </c>
      <c r="H14" s="86"/>
      <c r="I14" s="85" t="s">
        <v>92</v>
      </c>
      <c r="J14" s="86"/>
      <c r="K14" s="46">
        <v>783</v>
      </c>
      <c r="L14" s="47">
        <v>34.4</v>
      </c>
      <c r="M14" s="17">
        <v>21</v>
      </c>
      <c r="N14">
        <v>2.67462</v>
      </c>
    </row>
    <row r="15" spans="1:14" s="1" customFormat="1" ht="62.25" customHeight="1">
      <c r="A15" s="57">
        <v>45314</v>
      </c>
      <c r="B15" s="58" t="s">
        <v>1</v>
      </c>
      <c r="C15" s="59" t="s">
        <v>0</v>
      </c>
      <c r="D15" s="59" t="s">
        <v>20</v>
      </c>
      <c r="E15" s="60" t="s">
        <v>43</v>
      </c>
      <c r="F15" s="61" t="s">
        <v>59</v>
      </c>
      <c r="G15" s="87" t="s">
        <v>76</v>
      </c>
      <c r="H15" s="88"/>
      <c r="I15" s="87" t="s">
        <v>93</v>
      </c>
      <c r="J15" s="88"/>
      <c r="K15" s="63">
        <v>821</v>
      </c>
      <c r="L15" s="64">
        <v>32.8</v>
      </c>
      <c r="M15" s="14">
        <v>25.3</v>
      </c>
      <c r="N15">
        <v>2.32664</v>
      </c>
    </row>
    <row r="16" spans="1:14" s="1" customFormat="1" ht="51" customHeight="1">
      <c r="A16" s="7">
        <v>45315</v>
      </c>
      <c r="B16" s="8" t="s">
        <v>21</v>
      </c>
      <c r="C16" s="48" t="s">
        <v>26</v>
      </c>
      <c r="D16" s="9" t="s">
        <v>20</v>
      </c>
      <c r="E16" s="15" t="s">
        <v>44</v>
      </c>
      <c r="F16" s="12" t="s">
        <v>60</v>
      </c>
      <c r="G16" s="77" t="s">
        <v>77</v>
      </c>
      <c r="H16" s="78"/>
      <c r="I16" s="77" t="s">
        <v>94</v>
      </c>
      <c r="J16" s="78"/>
      <c r="K16" s="16">
        <v>762</v>
      </c>
      <c r="L16" s="17">
        <v>32.4</v>
      </c>
      <c r="M16" s="17">
        <v>16.5</v>
      </c>
      <c r="N16">
        <v>2.42824</v>
      </c>
    </row>
    <row r="17" spans="1:14" s="1" customFormat="1" ht="70.5" customHeight="1">
      <c r="A17" s="7">
        <v>45316</v>
      </c>
      <c r="B17" s="8" t="s">
        <v>24</v>
      </c>
      <c r="C17" s="9" t="s">
        <v>29</v>
      </c>
      <c r="D17" s="9" t="s">
        <v>20</v>
      </c>
      <c r="E17" s="10" t="s">
        <v>45</v>
      </c>
      <c r="F17" s="11" t="s">
        <v>61</v>
      </c>
      <c r="G17" s="77" t="s">
        <v>78</v>
      </c>
      <c r="H17" s="78"/>
      <c r="I17" s="77" t="s">
        <v>95</v>
      </c>
      <c r="J17" s="78"/>
      <c r="K17" s="13">
        <v>730</v>
      </c>
      <c r="L17" s="14">
        <v>32.3</v>
      </c>
      <c r="M17" s="14">
        <v>21.8</v>
      </c>
      <c r="N17">
        <v>2.58572</v>
      </c>
    </row>
    <row r="18" spans="1:14" s="1" customFormat="1" ht="51" customHeight="1" thickBot="1">
      <c r="A18" s="32">
        <v>45317</v>
      </c>
      <c r="B18" s="33" t="s">
        <v>25</v>
      </c>
      <c r="C18" s="34" t="s">
        <v>0</v>
      </c>
      <c r="D18" s="34" t="s">
        <v>20</v>
      </c>
      <c r="E18" s="49" t="s">
        <v>46</v>
      </c>
      <c r="F18" s="37" t="s">
        <v>62</v>
      </c>
      <c r="G18" s="83" t="s">
        <v>79</v>
      </c>
      <c r="H18" s="84"/>
      <c r="I18" s="83" t="s">
        <v>96</v>
      </c>
      <c r="J18" s="84"/>
      <c r="K18" s="50">
        <v>766</v>
      </c>
      <c r="L18" s="51">
        <v>31.4</v>
      </c>
      <c r="M18" s="17">
        <v>23.4</v>
      </c>
      <c r="N18">
        <v>2.08788</v>
      </c>
    </row>
    <row r="19" spans="1:14" s="1" customFormat="1" ht="39" customHeight="1" thickTop="1">
      <c r="A19" s="40">
        <v>45320</v>
      </c>
      <c r="B19" s="41" t="s">
        <v>23</v>
      </c>
      <c r="C19" s="42" t="s">
        <v>0</v>
      </c>
      <c r="D19" s="42" t="s">
        <v>20</v>
      </c>
      <c r="E19" s="52" t="s">
        <v>47</v>
      </c>
      <c r="F19" s="45" t="s">
        <v>63</v>
      </c>
      <c r="G19" s="85" t="s">
        <v>80</v>
      </c>
      <c r="H19" s="86"/>
      <c r="I19" s="85" t="s">
        <v>97</v>
      </c>
      <c r="J19" s="86"/>
      <c r="K19" s="53">
        <v>777</v>
      </c>
      <c r="L19" s="54">
        <v>32</v>
      </c>
      <c r="M19" s="14">
        <v>20.2</v>
      </c>
      <c r="N19">
        <v>2.35204</v>
      </c>
    </row>
    <row r="20" spans="1:14" s="1" customFormat="1" ht="51" customHeight="1">
      <c r="A20" s="7">
        <v>45321</v>
      </c>
      <c r="B20" s="8" t="s">
        <v>1</v>
      </c>
      <c r="C20" s="9" t="s">
        <v>0</v>
      </c>
      <c r="D20" s="9" t="s">
        <v>20</v>
      </c>
      <c r="E20" s="10" t="s">
        <v>48</v>
      </c>
      <c r="F20" s="11" t="s">
        <v>64</v>
      </c>
      <c r="G20" s="77" t="s">
        <v>81</v>
      </c>
      <c r="H20" s="78"/>
      <c r="I20" s="77" t="s">
        <v>98</v>
      </c>
      <c r="J20" s="78"/>
      <c r="K20" s="13">
        <v>778</v>
      </c>
      <c r="L20" s="14">
        <v>32.2</v>
      </c>
      <c r="M20" s="14">
        <v>21.4</v>
      </c>
      <c r="N20">
        <v>3.05562</v>
      </c>
    </row>
    <row r="21" spans="1:14" s="1" customFormat="1" ht="39" customHeight="1">
      <c r="A21" s="7">
        <v>45322</v>
      </c>
      <c r="B21" s="8" t="s">
        <v>21</v>
      </c>
      <c r="C21" s="9" t="s">
        <v>0</v>
      </c>
      <c r="D21" s="9" t="s">
        <v>20</v>
      </c>
      <c r="E21" s="10" t="s">
        <v>27</v>
      </c>
      <c r="F21" s="11" t="s">
        <v>65</v>
      </c>
      <c r="G21" s="77" t="s">
        <v>82</v>
      </c>
      <c r="H21" s="78"/>
      <c r="I21" s="77" t="s">
        <v>99</v>
      </c>
      <c r="J21" s="78"/>
      <c r="K21" s="13">
        <v>742</v>
      </c>
      <c r="L21" s="14">
        <v>28</v>
      </c>
      <c r="M21" s="14">
        <v>19.7</v>
      </c>
      <c r="N21">
        <v>1.98628</v>
      </c>
    </row>
    <row r="22" spans="1:13" ht="17.25" customHeight="1">
      <c r="A22" s="55"/>
      <c r="B22" s="55"/>
      <c r="C22" s="55"/>
      <c r="D22" s="94">
        <f>IF(ISNUMBER(AVERAGE(K4:K21)),AVERAGE(K4:K21),0)</f>
        <v>779.5882352941177</v>
      </c>
      <c r="E22" s="94"/>
      <c r="F22" s="95">
        <f>IF(ISNUMBER(AVERAGE(L4:L21)),AVERAGE(L4:L21),0)</f>
        <v>31.235294117647058</v>
      </c>
      <c r="G22" s="95"/>
      <c r="H22" s="96">
        <f>IF(ISNUMBER(AVERAGE(M4:M21)),AVERAGE(M4:M21),0)</f>
        <v>21.429411764705875</v>
      </c>
      <c r="I22" s="96"/>
      <c r="J22" s="97">
        <f>IF(ISNUMBER(AVERAGE(N4:N21)),AVERAGE(N4:N21),0)</f>
        <v>2.421068235294118</v>
      </c>
      <c r="K22" s="97"/>
      <c r="L22" s="97"/>
      <c r="M22" s="97"/>
    </row>
    <row r="23" spans="8:14" ht="18" customHeight="1">
      <c r="H23" s="56"/>
      <c r="K23" s="65"/>
      <c r="L23" s="65"/>
      <c r="M23" s="65"/>
      <c r="N23" s="65"/>
    </row>
    <row r="24" spans="8:14" ht="19.5" customHeight="1">
      <c r="H24" s="56"/>
      <c r="K24" s="66"/>
      <c r="L24" s="66"/>
      <c r="M24" s="66"/>
      <c r="N24" s="66"/>
    </row>
    <row r="25" ht="13.5">
      <c r="H25" s="56"/>
    </row>
    <row r="26" ht="13.5">
      <c r="H26" s="56"/>
    </row>
    <row r="27" ht="13.5">
      <c r="H27" s="56"/>
    </row>
    <row r="28" ht="13.5">
      <c r="H28" s="56"/>
    </row>
    <row r="29" ht="13.5">
      <c r="H29" s="56"/>
    </row>
    <row r="30" ht="24" customHeight="1">
      <c r="H30" s="56"/>
    </row>
    <row r="31" spans="1:12" ht="15" customHeight="1">
      <c r="A31" s="92" t="s">
        <v>32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ht="13.5">
      <c r="H32" s="56"/>
    </row>
    <row r="33" ht="15.75" customHeight="1">
      <c r="H33" s="56"/>
    </row>
    <row r="34" spans="8:14" ht="18" customHeight="1">
      <c r="H34" s="56"/>
      <c r="K34" s="65"/>
      <c r="L34" s="65"/>
      <c r="M34" s="65"/>
      <c r="N34" s="65"/>
    </row>
    <row r="35" spans="8:14" ht="19.5" customHeight="1">
      <c r="H35" s="56"/>
      <c r="K35" s="66"/>
      <c r="L35" s="66"/>
      <c r="M35" s="66"/>
      <c r="N35" s="66"/>
    </row>
    <row r="36" ht="13.5">
      <c r="H36" s="56"/>
    </row>
    <row r="37" ht="13.5">
      <c r="H37" s="56"/>
    </row>
    <row r="38" ht="13.5">
      <c r="H38" s="56"/>
    </row>
    <row r="39" ht="13.5">
      <c r="H39" s="56"/>
    </row>
    <row r="40" ht="13.5">
      <c r="H40" s="56"/>
    </row>
    <row r="41" ht="13.5">
      <c r="H41" s="56"/>
    </row>
    <row r="42" ht="13.5">
      <c r="H42" s="56"/>
    </row>
    <row r="43" ht="13.5">
      <c r="H43" s="56"/>
    </row>
    <row r="44" ht="13.5">
      <c r="H44" s="56"/>
    </row>
    <row r="45" ht="13.5">
      <c r="H45" s="56"/>
    </row>
    <row r="46" ht="13.5">
      <c r="H46" s="56"/>
    </row>
    <row r="47" ht="13.5">
      <c r="H47" s="56"/>
    </row>
    <row r="48" ht="13.5">
      <c r="H48" s="56"/>
    </row>
    <row r="49" ht="13.5">
      <c r="H49" s="56"/>
    </row>
    <row r="50" ht="13.5">
      <c r="H50" s="56"/>
    </row>
    <row r="51" ht="13.5">
      <c r="H51" s="56"/>
    </row>
    <row r="52" ht="13.5">
      <c r="H52" s="56"/>
    </row>
    <row r="53" ht="13.5">
      <c r="H53" s="56"/>
    </row>
    <row r="54" ht="13.5">
      <c r="H54" s="56"/>
    </row>
    <row r="55" ht="13.5">
      <c r="H55" s="56"/>
    </row>
    <row r="56" ht="13.5">
      <c r="H56" s="56"/>
    </row>
    <row r="57" ht="13.5">
      <c r="H57" s="56"/>
    </row>
    <row r="58" ht="13.5">
      <c r="H58" s="56"/>
    </row>
    <row r="59" ht="13.5">
      <c r="H59" s="56"/>
    </row>
    <row r="60" ht="13.5">
      <c r="H60" s="56"/>
    </row>
    <row r="61" ht="13.5">
      <c r="H61" s="56"/>
    </row>
    <row r="62" ht="13.5">
      <c r="H62" s="56"/>
    </row>
    <row r="63" ht="13.5">
      <c r="H63" s="56"/>
    </row>
    <row r="64" ht="13.5">
      <c r="H64" s="56"/>
    </row>
    <row r="65" ht="13.5">
      <c r="H65" s="56"/>
    </row>
    <row r="66" ht="13.5">
      <c r="H66" s="56"/>
    </row>
    <row r="67" ht="13.5">
      <c r="H67" s="56"/>
    </row>
    <row r="68" ht="13.5">
      <c r="H68" s="56"/>
    </row>
    <row r="69" ht="13.5">
      <c r="H69" s="56"/>
    </row>
    <row r="70" ht="13.5">
      <c r="H70" s="56"/>
    </row>
    <row r="71" ht="13.5">
      <c r="H71" s="56"/>
    </row>
    <row r="72" ht="13.5">
      <c r="H72" s="56"/>
    </row>
    <row r="73" ht="13.5">
      <c r="H73" s="56"/>
    </row>
    <row r="74" ht="13.5">
      <c r="H74" s="56"/>
    </row>
    <row r="75" ht="13.5">
      <c r="H75" s="56"/>
    </row>
    <row r="76" ht="13.5">
      <c r="H76" s="56"/>
    </row>
    <row r="77" ht="13.5">
      <c r="H77" s="56"/>
    </row>
    <row r="78" ht="13.5">
      <c r="H78" s="56"/>
    </row>
    <row r="79" ht="13.5">
      <c r="H79" s="56"/>
    </row>
    <row r="80" ht="13.5">
      <c r="H80" s="56"/>
    </row>
    <row r="81" ht="13.5">
      <c r="H81" s="56"/>
    </row>
    <row r="82" ht="13.5">
      <c r="H82" s="56"/>
    </row>
    <row r="83" ht="13.5">
      <c r="H83" s="56"/>
    </row>
    <row r="84" ht="13.5">
      <c r="H84" s="56"/>
    </row>
    <row r="85" ht="13.5">
      <c r="H85" s="56"/>
    </row>
    <row r="86" ht="13.5">
      <c r="H86" s="56"/>
    </row>
    <row r="87" ht="13.5">
      <c r="H87" s="56"/>
    </row>
    <row r="88" ht="13.5">
      <c r="H88" s="56"/>
    </row>
    <row r="89" ht="13.5">
      <c r="H89" s="56"/>
    </row>
    <row r="90" ht="13.5">
      <c r="H90" s="56"/>
    </row>
  </sheetData>
  <sheetProtection/>
  <mergeCells count="49">
    <mergeCell ref="A13:L13"/>
    <mergeCell ref="A31:L31"/>
    <mergeCell ref="G20:H20"/>
    <mergeCell ref="I20:J20"/>
    <mergeCell ref="G21:H21"/>
    <mergeCell ref="I21:J21"/>
    <mergeCell ref="D22:E22"/>
    <mergeCell ref="F22:G22"/>
    <mergeCell ref="H22:I22"/>
    <mergeCell ref="J22:M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5905511811023623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2024-01-12T01:27:38Z</cp:lastPrinted>
  <dcterms:created xsi:type="dcterms:W3CDTF">1997-01-08T22:48:59Z</dcterms:created>
  <dcterms:modified xsi:type="dcterms:W3CDTF">2024-01-12T01:28:12Z</dcterms:modified>
  <cp:category/>
  <cp:version/>
  <cp:contentType/>
  <cp:contentStatus/>
</cp:coreProperties>
</file>