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<sst xmlns="http://schemas.openxmlformats.org/spreadsheetml/2006/main" count="132" uniqueCount="98">
  <si>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</si>
  <si>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</si>
  <si>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</si>
  <si>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</si>
  <si>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</si>
  <si>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</si>
  <si>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</si>
  <si>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</si>
  <si>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</si>
  <si>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</si>
  <si>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</si>
  <si>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</si>
  <si>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</si>
  <si>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</si>
  <si>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</si>
  <si>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</si>
  <si>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水</t>
  </si>
  <si>
    <t>ごはん</t>
  </si>
  <si>
    <t>牛乳</t>
  </si>
  <si>
    <t>木</t>
  </si>
  <si>
    <t>金</t>
  </si>
  <si>
    <t>ちゅうかめん</t>
  </si>
  <si>
    <t>月</t>
  </si>
  <si>
    <t>火</t>
  </si>
  <si>
    <t>むぎごはん</t>
  </si>
  <si>
    <t>まるパン</t>
  </si>
  <si>
    <t>のざわな
ごはん</t>
  </si>
  <si>
    <t>こくとう
コッペパン</t>
  </si>
  <si>
    <t>しばざくら
ごはん</t>
  </si>
  <si>
    <t>げんまい
なめし</t>
  </si>
  <si>
    <t>吉川中</t>
  </si>
  <si>
    <t>中華麺　米油　じゃがいも　</t>
  </si>
  <si>
    <t>牛乳　みそ　豚肉　豆腐　</t>
  </si>
  <si>
    <t>牛乳　大豆　豚肉　</t>
  </si>
  <si>
    <t>ギョーザ　
春雨サラダ　
麻婆じゃが　</t>
  </si>
  <si>
    <t>みそラーメン　
青大豆サラダ　
ローストチーズポテト　</t>
  </si>
  <si>
    <t>厚揚げのおろしだれ　
アスパラ菜マヨネーズサラダ　
かきたまみそ汁　</t>
  </si>
  <si>
    <t>オムレツ　
根菜のごまサラダ　
冬野菜のクリームシチュー　</t>
  </si>
  <si>
    <t>ほきのマヨネーズ焼き　
ずいきの炒め煮　
白菜となめこのみそ汁　
ヨーグルト　</t>
  </si>
  <si>
    <t>ひじきの佃煮　
キャベツのみそドレッシング　
おでん　</t>
  </si>
  <si>
    <t>【中村十作】
豚肉のパイナップルソースかけ　
タマナーチャンプルー　
もずくの真珠スープ　</t>
  </si>
  <si>
    <t>【芳澤謙吉】
セルフのルーローハン　
台湾風メンマサラダ　
ビーフンスープ　</t>
  </si>
  <si>
    <t>冬野菜のカレー　
アスパラ菜のこんにゃくサラダ　</t>
  </si>
  <si>
    <t>手作り玉子焼き　
れんこんのきんぴら　
いわしのつみれ汁　</t>
  </si>
  <si>
    <t>焼きメンチカツ　
野菜ソテー　
みそミネストローネ　</t>
  </si>
  <si>
    <t>牛乳　豚肉　鶏肉　大豆　
厚揚げ　みそ　</t>
  </si>
  <si>
    <t>牛乳　卵　のり　鶏肉　
ちくわ　焼き豆腐　油揚げ　</t>
  </si>
  <si>
    <t>牛乳　豚肉　なると　みそ　
青大豆　わかめ　チーズ　</t>
  </si>
  <si>
    <t>牛乳　厚揚げ　ハム　
わかめ　卵　みそ　
大豆　</t>
  </si>
  <si>
    <t>牛乳　卵　ウインナー　豚肉　
大豆　白いんげん豆　みそ　</t>
  </si>
  <si>
    <t>牛乳　ほき　さつま揚げ　
わかめ　油揚げ　みそ　
ヨーグルト　加糖練乳　
スキムミルク　生クリーム　</t>
  </si>
  <si>
    <t>牛乳　ひじき　ツナ　ちくわ
かまぼこ　みそ　うずら卵
厚揚げ　鶏肉　豚肉　大豆
昆布　</t>
  </si>
  <si>
    <t>牛乳　豚肉　厚揚げ　ツナ　
卵　もずく　</t>
  </si>
  <si>
    <t>牛乳　豚肉　豆腐　寒天
かまぼこ　</t>
  </si>
  <si>
    <t>牛乳　さば　みそ　豚肉　
厚揚げ　</t>
  </si>
  <si>
    <t>牛乳　豚肉　うずら卵　
かまぼこ　</t>
  </si>
  <si>
    <t>牛乳　鮭　のり　片口いわし　
みそ　大豆　</t>
  </si>
  <si>
    <t>牛乳　ツナ　ひじき　チーズ　
卵　ちくわ　茎わかめ　
たら　いわし　たら　豆腐　
みそ</t>
  </si>
  <si>
    <t>牛乳　鶏肉　豚肉　大豆　
ツナ　ベーコン　みそ
白いんげん豆</t>
  </si>
  <si>
    <t>米　ラード　小麦粉　大豆油　
でんぷん　春雨　砂糖　
ごま油　ごま　米油　
じゃがいも　</t>
  </si>
  <si>
    <t>米　大麦　米油　砂糖　
でんぷん　大豆油　
白玉もち　</t>
  </si>
  <si>
    <t>米　パン粉　ふ　小麦粉　
米パン粉　米油　砂糖　
ごま　さつまいも　</t>
  </si>
  <si>
    <t>米　砂糖　でんぷん　
じゃがいも　マヨネーズ　</t>
  </si>
  <si>
    <t>コッペパン　黒砂糖　大豆油
タピオカ　砂糖　ごま　米油　
でんぷん　じゃがいも　米粉　</t>
  </si>
  <si>
    <t>米　マヨネーズ　じゃがいも　
米油　砂糖　</t>
  </si>
  <si>
    <t>米　砂糖　ごま　米油　
じゃがいも　でんぷん　
水あめ　</t>
  </si>
  <si>
    <t>米　大麦　米油　じゃがいも　
ハヤシルウ　米粉　
砂糖　ごま油　</t>
  </si>
  <si>
    <t>米　米粉　砂糖　米油　
でんぷん　ふ　ごま油　</t>
  </si>
  <si>
    <t>米　大麦　黒米　砂糖　
ごま　マカロニ　米油　</t>
  </si>
  <si>
    <t>米　米油　砂糖　ごま油　
ビーフン　</t>
  </si>
  <si>
    <t>米　発芽玄米　砂糖　ごま　
里いも　</t>
  </si>
  <si>
    <t>米　大麦　米油　さつまいも　
カレールウ　米粉　ごま油　
ごま　</t>
  </si>
  <si>
    <t>米　米油　砂糖　ごま油　
ごま　なたね油　</t>
  </si>
  <si>
    <t>キャベツ　玉ねぎ　にら　しょうが　
にんじん　ほうれん草　にんにく　
しめじ　長ねぎ　</t>
  </si>
  <si>
    <t>野沢菜漬　もやし　アスパラ菜　
にんじん　大根　白菜　いもがら　</t>
  </si>
  <si>
    <t>にんにく　しょうが　にんじん　もやし　
白菜　長ねぎ　コーン　キャベツ　</t>
  </si>
  <si>
    <t>にんじん　キャベツ　ほうれん草　
大根　こんにゃく　ごぼう　長ねぎ
干ししいたけ　</t>
  </si>
  <si>
    <t>大根おろし　しょうが　アスパラ菜　
コーン　にんじん　玉ねぎ　えのきたけ　</t>
  </si>
  <si>
    <t>れんこん　にんじん　大根　キャベツ　
玉ねぎ　白菜　しめじ　ブロッコリー　</t>
  </si>
  <si>
    <t>にんにく　パセリ　にんじん　いもがら　
さやいんげん　こんにゃく　なめこ　
白菜　</t>
  </si>
  <si>
    <t>しょうが　にんじん　小松菜　キャベツ　
大根　こんにゃく　玉ねぎ　</t>
  </si>
  <si>
    <t>しょうが　にんにく　玉ねぎ　にんじん　
しめじ　トマト　小松菜　キャベツ
レモン汁　</t>
  </si>
  <si>
    <t>にんにく　パイン缶　にんじん　
キャベツ　小松菜　玉ねぎ　</t>
  </si>
  <si>
    <t>しょうが　コーン　アスパラ菜　
キャベツ　にんじん　白菜　山菜　
ごぼう　長ねぎ　</t>
  </si>
  <si>
    <t>玉ねぎ　にんにく　しょうが　メンマ　
もやし　ほうれん草　にんじん　
白菜　しめじ　小松菜　</t>
  </si>
  <si>
    <t>大根葉　しょうが　にんにく　長ねぎ
ほうれん草　もやし　にんじん　
梅干し　大根　ごぼう　いもがら　</t>
  </si>
  <si>
    <t>しょうが　にんにく　玉ねぎ　にんじん　
白菜　大根　しめじ　アスパラ菜　
キャベツ　サラダこんにゃく　コーン　</t>
  </si>
  <si>
    <t>さやいんげん　にんじん　こんにゃく　
れんこん　しょうが　大根　ごぼう　
長ねぎ　</t>
  </si>
  <si>
    <t>キャベツ　玉ねぎ　にんじん　もやし　
ピーマン　にんにく　白菜　トマト　
パセリ　</t>
  </si>
  <si>
    <t xml:space="preserve">脂質：21.7 g　 </t>
  </si>
  <si>
    <t>食塩：2.5 g　</t>
  </si>
  <si>
    <t>牛乳</t>
  </si>
  <si>
    <t>【鏡開き献立】
太巻き卵　
のり酢あえ　
上越雑煮　</t>
  </si>
  <si>
    <t>まるパン　ラード　米油
でんぷん　じゃがいも　</t>
  </si>
  <si>
    <t>【スキーの日・ふるさと献立】
車ふフライのごまみそだれ　
いりたまごあえ　
スキー汁　</t>
  </si>
  <si>
    <r>
      <t xml:space="preserve">～学校給食週間～
【川上善兵衛】
</t>
    </r>
    <r>
      <rPr>
        <sz val="8"/>
        <rFont val="BIZ UDPゴシック"/>
        <family val="3"/>
      </rPr>
      <t>ワインで煮込んだハヤシライス　
雪室サラダ　
手作り岩の原ワインゼリー　</t>
    </r>
  </si>
  <si>
    <t>【増村朴斎】
さばのごまみそ焼き　
アルファベットサラダ　
山菜汁　</t>
  </si>
  <si>
    <t>【上杉謙信】
鮭の塩麹焼き　
梅あえ　
謙信集め汁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</si>
</sst>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Pゴシック"/>
      <family val="3"/>
    </font>
    <font>
      <sz val="9"/>
      <name val="BIZ UDゴシック"/>
      <family val="3"/>
    </font>
    <font>
      <sz val="10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9" fontId="6" fillId="0" borderId="0" xfId="0" applyNumberFormat="1" applyFont="1" applyBorder="1" applyAlignment="1">
      <alignment horizontal="right"/>
    </xf>
    <xf numFmtId="190" fontId="6" fillId="0" borderId="11" xfId="0" applyNumberFormat="1" applyFont="1" applyBorder="1" applyAlignment="1" applyProtection="1">
      <alignment horizontal="center" shrinkToFit="1"/>
      <protection locked="0"/>
    </xf>
    <xf numFmtId="190" fontId="6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center" shrinkToFit="1"/>
    </xf>
    <xf numFmtId="0" fontId="9" fillId="0" borderId="14" xfId="0" applyFont="1" applyBorder="1" applyAlignment="1" applyProtection="1">
      <alignment horizontal="center" vertical="top" shrinkToFi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>
      <alignment horizontal="left" vertical="center" wrapText="1"/>
    </xf>
    <xf numFmtId="182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9" fontId="9" fillId="0" borderId="14" xfId="0" applyNumberFormat="1" applyFont="1" applyBorder="1" applyAlignment="1">
      <alignment horizontal="left" vertical="center" wrapText="1"/>
    </xf>
    <xf numFmtId="182" fontId="5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83" fontId="11" fillId="0" borderId="14" xfId="0" applyNumberFormat="1" applyFont="1" applyBorder="1" applyAlignment="1" applyProtection="1">
      <alignment horizontal="center" vertical="center" shrinkToFit="1"/>
      <protection locked="0"/>
    </xf>
    <xf numFmtId="182" fontId="11" fillId="0" borderId="14" xfId="0" applyNumberFormat="1" applyFont="1" applyBorder="1" applyAlignment="1" applyProtection="1">
      <alignment horizontal="center" vertical="center" shrinkToFit="1"/>
      <protection locked="0"/>
    </xf>
    <xf numFmtId="183" fontId="11" fillId="0" borderId="14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horizontal="center" vertical="top" wrapText="1" shrinkToFit="1"/>
      <protection locked="0"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190" fontId="6" fillId="0" borderId="0" xfId="0" applyNumberFormat="1" applyFont="1" applyBorder="1" applyAlignment="1" applyProtection="1">
      <alignment horizontal="center" shrinkToFit="1"/>
      <protection locked="0"/>
    </xf>
    <xf numFmtId="190" fontId="6" fillId="0" borderId="0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  <xf numFmtId="201" fontId="4" fillId="0" borderId="10" xfId="0" applyNumberFormat="1" applyFont="1" applyBorder="1" applyAlignment="1">
      <alignment horizontal="right"/>
    </xf>
    <xf numFmtId="202" fontId="4" fillId="0" borderId="10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 horizontal="right"/>
    </xf>
    <xf numFmtId="200" fontId="4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8</xdr:col>
      <xdr:colOff>285750</xdr:colOff>
      <xdr:row>21</xdr:row>
      <xdr:rowOff>190500</xdr:rowOff>
    </xdr:to>
    <xdr:sp>
      <xdr:nvSpPr>
        <xdr:cNvPr id="1" name="テキスト ボックス 89"/>
        <xdr:cNvSpPr txBox="1">
          <a:spLocks noChangeArrowheads="1"/>
        </xdr:cNvSpPr>
      </xdr:nvSpPr>
      <xdr:spPr>
        <a:xfrm>
          <a:off x="19050" y="11601450"/>
          <a:ext cx="6467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6</xdr:col>
      <xdr:colOff>247650</xdr:colOff>
      <xdr:row>21</xdr:row>
      <xdr:rowOff>57150</xdr:rowOff>
    </xdr:from>
    <xdr:to>
      <xdr:col>11</xdr:col>
      <xdr:colOff>266700</xdr:colOff>
      <xdr:row>22</xdr:row>
      <xdr:rowOff>0</xdr:rowOff>
    </xdr:to>
    <xdr:sp>
      <xdr:nvSpPr>
        <xdr:cNvPr id="2" name="テキスト ボックス 90"/>
        <xdr:cNvSpPr txBox="1">
          <a:spLocks noChangeArrowheads="1"/>
        </xdr:cNvSpPr>
      </xdr:nvSpPr>
      <xdr:spPr>
        <a:xfrm>
          <a:off x="5038725" y="11639550"/>
          <a:ext cx="3781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★今月の吉川野菜は、アスパラ菜、長ねぎ、いもがら、です。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Layout" workbookViewId="0" topLeftCell="A7">
      <selection activeCell="E20" sqref="E2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5">
        <v>45292</v>
      </c>
      <c r="B1" s="35"/>
      <c r="C1" s="35"/>
      <c r="D1" s="36"/>
      <c r="E1" s="34" t="s">
        <v>15</v>
      </c>
      <c r="F1" s="34"/>
      <c r="G1" s="34"/>
      <c r="H1" s="34"/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16</v>
      </c>
    </row>
    <row r="2" spans="1:25" ht="3.7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37" t="s">
        <v>0</v>
      </c>
      <c r="B3" s="37" t="s">
        <v>1</v>
      </c>
      <c r="C3" s="38" t="s">
        <v>3</v>
      </c>
      <c r="D3" s="39"/>
      <c r="E3" s="39"/>
      <c r="F3" s="38" t="s">
        <v>4</v>
      </c>
      <c r="G3" s="39"/>
      <c r="H3" s="39"/>
      <c r="I3" s="39"/>
      <c r="J3" s="40"/>
      <c r="K3" s="13" t="s">
        <v>12</v>
      </c>
      <c r="L3" s="14" t="s">
        <v>13</v>
      </c>
      <c r="M3" s="14" t="s">
        <v>14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37"/>
      <c r="B4" s="37"/>
      <c r="C4" s="15" t="s">
        <v>2</v>
      </c>
      <c r="D4" s="15" t="s">
        <v>8</v>
      </c>
      <c r="E4" s="12" t="s">
        <v>9</v>
      </c>
      <c r="F4" s="12" t="s">
        <v>5</v>
      </c>
      <c r="G4" s="38" t="s">
        <v>6</v>
      </c>
      <c r="H4" s="40"/>
      <c r="I4" s="38" t="s">
        <v>7</v>
      </c>
      <c r="J4" s="40"/>
      <c r="K4" s="16" t="s">
        <v>10</v>
      </c>
      <c r="L4" s="16" t="s">
        <v>11</v>
      </c>
      <c r="M4" s="16" t="s">
        <v>11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" customFormat="1" ht="51" customHeight="1">
      <c r="A5" s="25">
        <v>45301</v>
      </c>
      <c r="B5" s="31" t="s">
        <v>16</v>
      </c>
      <c r="C5" s="17" t="s">
        <v>17</v>
      </c>
      <c r="D5" s="17" t="s">
        <v>18</v>
      </c>
      <c r="E5" s="18" t="s">
        <v>34</v>
      </c>
      <c r="F5" s="19" t="s">
        <v>45</v>
      </c>
      <c r="G5" s="32" t="s">
        <v>59</v>
      </c>
      <c r="H5" s="33"/>
      <c r="I5" s="32" t="s">
        <v>73</v>
      </c>
      <c r="J5" s="33"/>
      <c r="K5" s="26">
        <v>853</v>
      </c>
      <c r="L5" s="27">
        <v>28.2</v>
      </c>
      <c r="M5" s="21">
        <v>17.9</v>
      </c>
      <c r="N5" s="5">
        <v>1.72212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51" customHeight="1">
      <c r="A6" s="25">
        <v>45302</v>
      </c>
      <c r="B6" s="31" t="s">
        <v>19</v>
      </c>
      <c r="C6" s="30" t="s">
        <v>26</v>
      </c>
      <c r="D6" s="17" t="s">
        <v>18</v>
      </c>
      <c r="E6" s="23" t="s">
        <v>92</v>
      </c>
      <c r="F6" s="20" t="s">
        <v>46</v>
      </c>
      <c r="G6" s="32" t="s">
        <v>60</v>
      </c>
      <c r="H6" s="33"/>
      <c r="I6" s="32" t="s">
        <v>74</v>
      </c>
      <c r="J6" s="33"/>
      <c r="K6" s="28">
        <v>729</v>
      </c>
      <c r="L6" s="29">
        <v>27.7</v>
      </c>
      <c r="M6" s="24">
        <v>14</v>
      </c>
      <c r="N6" s="5">
        <v>2.1209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" customFormat="1" ht="51" customHeight="1">
      <c r="A7" s="25">
        <v>45303</v>
      </c>
      <c r="B7" s="31" t="s">
        <v>20</v>
      </c>
      <c r="C7" s="17" t="s">
        <v>21</v>
      </c>
      <c r="D7" s="17" t="s">
        <v>18</v>
      </c>
      <c r="E7" s="18" t="s">
        <v>35</v>
      </c>
      <c r="F7" s="19" t="s">
        <v>47</v>
      </c>
      <c r="G7" s="32" t="s">
        <v>31</v>
      </c>
      <c r="H7" s="33"/>
      <c r="I7" s="32" t="s">
        <v>75</v>
      </c>
      <c r="J7" s="33"/>
      <c r="K7" s="26">
        <v>810</v>
      </c>
      <c r="L7" s="27">
        <v>34.2</v>
      </c>
      <c r="M7" s="21">
        <v>14.4</v>
      </c>
      <c r="N7" s="5">
        <v>2.0447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" customFormat="1" ht="51" customHeight="1">
      <c r="A8" s="25">
        <v>45306</v>
      </c>
      <c r="B8" s="31" t="s">
        <v>22</v>
      </c>
      <c r="C8" s="17" t="s">
        <v>17</v>
      </c>
      <c r="D8" s="17" t="s">
        <v>18</v>
      </c>
      <c r="E8" s="23" t="s">
        <v>94</v>
      </c>
      <c r="F8" s="20" t="s">
        <v>32</v>
      </c>
      <c r="G8" s="32" t="s">
        <v>61</v>
      </c>
      <c r="H8" s="33"/>
      <c r="I8" s="32" t="s">
        <v>76</v>
      </c>
      <c r="J8" s="33"/>
      <c r="K8" s="28">
        <v>832</v>
      </c>
      <c r="L8" s="29">
        <v>27.4</v>
      </c>
      <c r="M8" s="24">
        <v>18.8</v>
      </c>
      <c r="N8" s="5">
        <v>2.06502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" customFormat="1" ht="51" customHeight="1">
      <c r="A9" s="25">
        <v>45307</v>
      </c>
      <c r="B9" s="31" t="s">
        <v>23</v>
      </c>
      <c r="C9" s="17" t="s">
        <v>17</v>
      </c>
      <c r="D9" s="17" t="s">
        <v>18</v>
      </c>
      <c r="E9" s="18" t="s">
        <v>36</v>
      </c>
      <c r="F9" s="19" t="s">
        <v>48</v>
      </c>
      <c r="G9" s="32" t="s">
        <v>62</v>
      </c>
      <c r="H9" s="33"/>
      <c r="I9" s="32" t="s">
        <v>77</v>
      </c>
      <c r="J9" s="33"/>
      <c r="K9" s="26">
        <v>795</v>
      </c>
      <c r="L9" s="27">
        <v>28.7</v>
      </c>
      <c r="M9" s="21">
        <v>18.2</v>
      </c>
      <c r="N9" s="5">
        <v>1.92786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" customFormat="1" ht="51" customHeight="1">
      <c r="A10" s="25">
        <v>45308</v>
      </c>
      <c r="B10" s="31" t="s">
        <v>16</v>
      </c>
      <c r="C10" s="30" t="s">
        <v>27</v>
      </c>
      <c r="D10" s="17" t="s">
        <v>18</v>
      </c>
      <c r="E10" s="23" t="s">
        <v>37</v>
      </c>
      <c r="F10" s="20" t="s">
        <v>49</v>
      </c>
      <c r="G10" s="32" t="s">
        <v>63</v>
      </c>
      <c r="H10" s="33"/>
      <c r="I10" s="32" t="s">
        <v>78</v>
      </c>
      <c r="J10" s="33"/>
      <c r="K10" s="28">
        <v>859</v>
      </c>
      <c r="L10" s="29">
        <v>33.7</v>
      </c>
      <c r="M10" s="24">
        <v>23.7</v>
      </c>
      <c r="N10" s="5">
        <v>2.31648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" customFormat="1" ht="51" customHeight="1">
      <c r="A11" s="25">
        <v>45309</v>
      </c>
      <c r="B11" s="31" t="s">
        <v>19</v>
      </c>
      <c r="C11" s="17" t="s">
        <v>17</v>
      </c>
      <c r="D11" s="17" t="s">
        <v>18</v>
      </c>
      <c r="E11" s="18" t="s">
        <v>38</v>
      </c>
      <c r="F11" s="19" t="s">
        <v>50</v>
      </c>
      <c r="G11" s="32" t="s">
        <v>64</v>
      </c>
      <c r="H11" s="33"/>
      <c r="I11" s="32" t="s">
        <v>79</v>
      </c>
      <c r="J11" s="33"/>
      <c r="K11" s="26">
        <v>808</v>
      </c>
      <c r="L11" s="27">
        <v>31.2</v>
      </c>
      <c r="M11" s="21">
        <v>17.4</v>
      </c>
      <c r="N11" s="5">
        <v>2.0955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51" customHeight="1">
      <c r="A12" s="25">
        <v>45310</v>
      </c>
      <c r="B12" s="31" t="s">
        <v>20</v>
      </c>
      <c r="C12" s="17" t="s">
        <v>17</v>
      </c>
      <c r="D12" s="17" t="s">
        <v>18</v>
      </c>
      <c r="E12" s="23" t="s">
        <v>39</v>
      </c>
      <c r="F12" s="20" t="s">
        <v>51</v>
      </c>
      <c r="G12" s="32" t="s">
        <v>65</v>
      </c>
      <c r="H12" s="33"/>
      <c r="I12" s="32" t="s">
        <v>80</v>
      </c>
      <c r="J12" s="33"/>
      <c r="K12" s="28">
        <v>791</v>
      </c>
      <c r="L12" s="29">
        <v>28.1</v>
      </c>
      <c r="M12" s="24">
        <v>20.5</v>
      </c>
      <c r="N12" s="5">
        <v>1.778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" customFormat="1" ht="54" customHeight="1">
      <c r="A13" s="25">
        <v>45313</v>
      </c>
      <c r="B13" s="31" t="s">
        <v>22</v>
      </c>
      <c r="C13" s="17" t="s">
        <v>24</v>
      </c>
      <c r="D13" s="17" t="s">
        <v>18</v>
      </c>
      <c r="E13" s="18" t="s">
        <v>95</v>
      </c>
      <c r="F13" s="19" t="s">
        <v>53</v>
      </c>
      <c r="G13" s="32" t="s">
        <v>66</v>
      </c>
      <c r="H13" s="33"/>
      <c r="I13" s="32" t="s">
        <v>81</v>
      </c>
      <c r="J13" s="33"/>
      <c r="K13" s="26">
        <v>824</v>
      </c>
      <c r="L13" s="27">
        <v>27.1</v>
      </c>
      <c r="M13" s="21">
        <v>18.7</v>
      </c>
      <c r="N13" s="5">
        <v>1.59004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" customFormat="1" ht="54" customHeight="1">
      <c r="A14" s="25">
        <v>45314</v>
      </c>
      <c r="B14" s="31" t="s">
        <v>23</v>
      </c>
      <c r="C14" s="17" t="s">
        <v>17</v>
      </c>
      <c r="D14" s="17" t="s">
        <v>18</v>
      </c>
      <c r="E14" s="23" t="s">
        <v>40</v>
      </c>
      <c r="F14" s="20" t="s">
        <v>52</v>
      </c>
      <c r="G14" s="32" t="s">
        <v>67</v>
      </c>
      <c r="H14" s="33"/>
      <c r="I14" s="32" t="s">
        <v>82</v>
      </c>
      <c r="J14" s="33"/>
      <c r="K14" s="28">
        <v>838</v>
      </c>
      <c r="L14" s="29">
        <v>35.7</v>
      </c>
      <c r="M14" s="24">
        <v>19.5</v>
      </c>
      <c r="N14" s="5">
        <v>1.75514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" customFormat="1" ht="54" customHeight="1">
      <c r="A15" s="25">
        <v>45315</v>
      </c>
      <c r="B15" s="31" t="s">
        <v>16</v>
      </c>
      <c r="C15" s="30" t="s">
        <v>28</v>
      </c>
      <c r="D15" s="17" t="s">
        <v>18</v>
      </c>
      <c r="E15" s="18" t="s">
        <v>96</v>
      </c>
      <c r="F15" s="19" t="s">
        <v>54</v>
      </c>
      <c r="G15" s="32" t="s">
        <v>68</v>
      </c>
      <c r="H15" s="33"/>
      <c r="I15" s="32" t="s">
        <v>83</v>
      </c>
      <c r="J15" s="33"/>
      <c r="K15" s="26">
        <v>828</v>
      </c>
      <c r="L15" s="27">
        <v>36.6</v>
      </c>
      <c r="M15" s="21">
        <v>19</v>
      </c>
      <c r="N15" s="5">
        <v>2.06502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" customFormat="1" ht="54" customHeight="1">
      <c r="A16" s="25">
        <v>45316</v>
      </c>
      <c r="B16" s="31" t="s">
        <v>19</v>
      </c>
      <c r="C16" s="17" t="s">
        <v>17</v>
      </c>
      <c r="D16" s="17" t="s">
        <v>18</v>
      </c>
      <c r="E16" s="23" t="s">
        <v>41</v>
      </c>
      <c r="F16" s="20" t="s">
        <v>55</v>
      </c>
      <c r="G16" s="32" t="s">
        <v>69</v>
      </c>
      <c r="H16" s="33"/>
      <c r="I16" s="32" t="s">
        <v>84</v>
      </c>
      <c r="J16" s="33"/>
      <c r="K16" s="28">
        <v>752</v>
      </c>
      <c r="L16" s="29">
        <v>31.8</v>
      </c>
      <c r="M16" s="24">
        <v>13.2</v>
      </c>
      <c r="N16" s="5">
        <v>2.05994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" customFormat="1" ht="54" customHeight="1">
      <c r="A17" s="25">
        <v>45317</v>
      </c>
      <c r="B17" s="31" t="s">
        <v>20</v>
      </c>
      <c r="C17" s="30" t="s">
        <v>29</v>
      </c>
      <c r="D17" s="17" t="s">
        <v>91</v>
      </c>
      <c r="E17" s="18" t="s">
        <v>97</v>
      </c>
      <c r="F17" s="19" t="s">
        <v>56</v>
      </c>
      <c r="G17" s="32" t="s">
        <v>70</v>
      </c>
      <c r="H17" s="33"/>
      <c r="I17" s="32" t="s">
        <v>85</v>
      </c>
      <c r="J17" s="33"/>
      <c r="K17" s="26">
        <v>709</v>
      </c>
      <c r="L17" s="27">
        <v>33.8</v>
      </c>
      <c r="M17" s="21">
        <v>12.8</v>
      </c>
      <c r="N17" s="5">
        <v>2.17424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" customFormat="1" ht="51" customHeight="1">
      <c r="A18" s="25">
        <v>45320</v>
      </c>
      <c r="B18" s="31" t="s">
        <v>22</v>
      </c>
      <c r="C18" s="17" t="s">
        <v>24</v>
      </c>
      <c r="D18" s="17" t="s">
        <v>18</v>
      </c>
      <c r="E18" s="23" t="s">
        <v>42</v>
      </c>
      <c r="F18" s="20" t="s">
        <v>33</v>
      </c>
      <c r="G18" s="32" t="s">
        <v>71</v>
      </c>
      <c r="H18" s="33"/>
      <c r="I18" s="32" t="s">
        <v>86</v>
      </c>
      <c r="J18" s="33"/>
      <c r="K18" s="28">
        <v>785</v>
      </c>
      <c r="L18" s="29">
        <v>24.8</v>
      </c>
      <c r="M18" s="24">
        <v>18.2</v>
      </c>
      <c r="N18" s="5">
        <v>2.00406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" customFormat="1" ht="51" customHeight="1">
      <c r="A19" s="25">
        <v>45321</v>
      </c>
      <c r="B19" s="31" t="s">
        <v>23</v>
      </c>
      <c r="C19" s="17" t="s">
        <v>17</v>
      </c>
      <c r="D19" s="17" t="s">
        <v>18</v>
      </c>
      <c r="E19" s="18" t="s">
        <v>43</v>
      </c>
      <c r="F19" s="19" t="s">
        <v>57</v>
      </c>
      <c r="G19" s="32" t="s">
        <v>72</v>
      </c>
      <c r="H19" s="33"/>
      <c r="I19" s="32" t="s">
        <v>87</v>
      </c>
      <c r="J19" s="33"/>
      <c r="K19" s="26">
        <v>825</v>
      </c>
      <c r="L19" s="27">
        <v>34.7</v>
      </c>
      <c r="M19" s="21">
        <v>23.7</v>
      </c>
      <c r="N19" s="5">
        <v>1.98628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" customFormat="1" ht="51" customHeight="1">
      <c r="A20" s="25">
        <v>45322</v>
      </c>
      <c r="B20" s="31" t="s">
        <v>16</v>
      </c>
      <c r="C20" s="17" t="s">
        <v>25</v>
      </c>
      <c r="D20" s="17" t="s">
        <v>18</v>
      </c>
      <c r="E20" s="18" t="s">
        <v>44</v>
      </c>
      <c r="F20" s="19" t="s">
        <v>58</v>
      </c>
      <c r="G20" s="32" t="s">
        <v>93</v>
      </c>
      <c r="H20" s="33"/>
      <c r="I20" s="32" t="s">
        <v>88</v>
      </c>
      <c r="J20" s="33"/>
      <c r="K20" s="26">
        <v>820</v>
      </c>
      <c r="L20" s="27">
        <v>34.2</v>
      </c>
      <c r="M20" s="21">
        <v>21.9</v>
      </c>
      <c r="N20" s="5">
        <v>2.53746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8.75" customHeight="1">
      <c r="A21" s="4"/>
      <c r="B21" s="4"/>
      <c r="C21" s="4"/>
      <c r="D21" s="43">
        <f>IF(ISNUMBER(AVERAGE(K5:K20)),AVERAGE(K5:K20),0)</f>
        <v>803.625</v>
      </c>
      <c r="E21" s="43"/>
      <c r="F21" s="44">
        <f>IF(ISNUMBER(AVERAGE(L5:L20)),AVERAGE(L5:L20),0)</f>
        <v>31.11875</v>
      </c>
      <c r="G21" s="44"/>
      <c r="H21" s="45" t="s">
        <v>89</v>
      </c>
      <c r="I21" s="45"/>
      <c r="J21" s="42" t="s">
        <v>90</v>
      </c>
      <c r="K21" s="42"/>
      <c r="L21" s="42"/>
      <c r="M21" s="4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8:14" ht="18" customHeight="1">
      <c r="H22" s="2"/>
      <c r="K22" s="3"/>
      <c r="L22" s="3"/>
      <c r="M22" s="3"/>
      <c r="N22" s="3"/>
    </row>
    <row r="23" spans="1:25" ht="19.5" customHeight="1">
      <c r="A23" s="5"/>
      <c r="B23" s="5"/>
      <c r="C23" s="5"/>
      <c r="D23" s="5"/>
      <c r="E23" s="5"/>
      <c r="F23" s="5"/>
      <c r="G23" s="5"/>
      <c r="H23" s="6"/>
      <c r="I23" s="5"/>
      <c r="J23" s="5"/>
      <c r="K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sheetProtection/>
  <mergeCells count="45">
    <mergeCell ref="J21:M21"/>
    <mergeCell ref="D21:E21"/>
    <mergeCell ref="I20:J20"/>
    <mergeCell ref="I16:J16"/>
    <mergeCell ref="F21:G21"/>
    <mergeCell ref="H21:I21"/>
    <mergeCell ref="G20:H20"/>
    <mergeCell ref="G16:H16"/>
    <mergeCell ref="G17:H17"/>
    <mergeCell ref="G18:H18"/>
    <mergeCell ref="I18:J18"/>
    <mergeCell ref="I19:J19"/>
    <mergeCell ref="G19:H19"/>
    <mergeCell ref="I15:J15"/>
    <mergeCell ref="I17:J17"/>
    <mergeCell ref="I12:J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G7:H7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5905511811023623" bottom="0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2024-01-09T00:42:33Z</cp:lastPrinted>
  <dcterms:created xsi:type="dcterms:W3CDTF">1997-01-08T22:48:59Z</dcterms:created>
  <dcterms:modified xsi:type="dcterms:W3CDTF">2024-01-09T00:42:36Z</dcterms:modified>
  <cp:category/>
  <cp:version/>
  <cp:contentType/>
  <cp:contentStatus/>
</cp:coreProperties>
</file>