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8" windowWidth="18900" windowHeight="11448" activeTab="0"/>
  </bookViews>
  <sheets>
    <sheet name="給食こんだて表" sheetId="1" r:id="rId1"/>
  </sheets>
  <definedNames>
    <definedName name="_xlnm.Print_Area" localSheetId="0">'給食こんだて表'!$A$1:$P$22</definedName>
  </definedNames>
  <calcPr fullCalcOnLoad="1"/>
</workbook>
</file>

<file path=xl/sharedStrings.xml><?xml version="1.0" encoding="utf-8"?>
<sst xmlns="http://schemas.openxmlformats.org/spreadsheetml/2006/main" count="137" uniqueCount="100">
  <si>
    <t>日</t>
  </si>
  <si>
    <t>曜</t>
  </si>
  <si>
    <t>主食</t>
  </si>
  <si>
    <t>使　　　　用　　　　材　　　　料　　　　名</t>
  </si>
  <si>
    <t>飲み物</t>
  </si>
  <si>
    <t>お　か　ず</t>
  </si>
  <si>
    <t>Kcal</t>
  </si>
  <si>
    <t>g</t>
  </si>
  <si>
    <t>エネルギー</t>
  </si>
  <si>
    <t>たん白質</t>
  </si>
  <si>
    <t>脂質</t>
  </si>
  <si>
    <t>火</t>
  </si>
  <si>
    <t>麦ごはん</t>
  </si>
  <si>
    <t>水</t>
  </si>
  <si>
    <t>牛乳</t>
  </si>
  <si>
    <t>木</t>
  </si>
  <si>
    <t>ゆで中華麺</t>
  </si>
  <si>
    <t>金</t>
  </si>
  <si>
    <t>丸パン</t>
  </si>
  <si>
    <t>月</t>
  </si>
  <si>
    <t>ごはん</t>
  </si>
  <si>
    <t>ゆかりごはん</t>
  </si>
  <si>
    <t>牛乳　鶏肉　豆腐　かまぼこ　</t>
  </si>
  <si>
    <t>山菜ごはん</t>
  </si>
  <si>
    <t>米　ごま油　砂糖　ビーフン　</t>
  </si>
  <si>
    <t>米　砂糖　里いも　</t>
  </si>
  <si>
    <t>献　　　　　　立　　　　　　名</t>
  </si>
  <si>
    <t>血や肉になるもの(1・2群)</t>
  </si>
  <si>
    <t>熱や力になるもの(5・6群)</t>
  </si>
  <si>
    <t>体の調子を整えるもの(3・4群)</t>
  </si>
  <si>
    <t>板倉中学校</t>
  </si>
  <si>
    <t>学　校　給　食　献　立　表</t>
  </si>
  <si>
    <t>セルフの三色ツナそぼろどん　
いそマヨ和え　
じゃがいもと厚揚げの味噌汁　</t>
  </si>
  <si>
    <t>ふゆやさいの
　　　　ミートボールカレー　
アスパラ菜のこんにゃくサラダ　</t>
  </si>
  <si>
    <t>みそラーメンスープ　
切り干し大根のナムル　
ローストチーズポテト　</t>
  </si>
  <si>
    <t>焼きキャベツメンチ　
根菜ごまサラダ　
冬野菜のサーモンシチュー　</t>
  </si>
  <si>
    <r>
      <rPr>
        <sz val="9"/>
        <rFont val="UD デジタル 教科書体 NK-B"/>
        <family val="1"/>
      </rPr>
      <t>【ふるさと献立】</t>
    </r>
    <r>
      <rPr>
        <sz val="9"/>
        <rFont val="HGSｺﾞｼｯｸM"/>
        <family val="3"/>
      </rPr>
      <t xml:space="preserve">
車ふの揚げ煮　
オータムポエムののり酢和え　
スキー汁　</t>
    </r>
  </si>
  <si>
    <t>ポークしゅうまい(2個)　
じゃがいもの塩こうじ炒め　
五目中華うま煮　</t>
  </si>
  <si>
    <t>ホキのガーリックマヨ焼き　
ひじきと大豆のサラダ　
塩こうじポトフ　</t>
  </si>
  <si>
    <t>厚揚げのおろしだれ(2個)
キャベツのみそドレサラダ　
具だくさんおでん　</t>
  </si>
  <si>
    <t>プレーンオムレツ　
おからポテトサラダ　
ミソストローネ　</t>
  </si>
  <si>
    <t>黒糖
コッペパン</t>
  </si>
  <si>
    <r>
      <rPr>
        <sz val="9"/>
        <rFont val="UD デジタル 教科書体 N-B"/>
        <family val="1"/>
      </rPr>
      <t>【川上善兵衛氏を知ろう】</t>
    </r>
    <r>
      <rPr>
        <sz val="9"/>
        <rFont val="HGSｺﾞｼｯｸM"/>
        <family val="3"/>
      </rPr>
      <t xml:space="preserve">
とり肉の岩の原ワイン煮込み
　　　　　(ごはんにかける)　
雪むろサラダ　</t>
    </r>
  </si>
  <si>
    <r>
      <rPr>
        <sz val="9"/>
        <rFont val="UD デジタル 教科書体 N-B"/>
        <family val="1"/>
      </rPr>
      <t>【増村朴斎氏を知ろう】</t>
    </r>
    <r>
      <rPr>
        <sz val="9"/>
        <rFont val="HGSｺﾞｼｯｸM"/>
        <family val="3"/>
      </rPr>
      <t xml:space="preserve">
さばのごまみそやき　
春色満開和え　
いたくら里山じる　</t>
    </r>
  </si>
  <si>
    <r>
      <rPr>
        <sz val="9"/>
        <rFont val="UD デジタル 教科書体 N-B"/>
        <family val="1"/>
      </rPr>
      <t>【中村十作氏を知ろう】</t>
    </r>
    <r>
      <rPr>
        <sz val="9"/>
        <rFont val="HGSｺﾞｼｯｸM"/>
        <family val="3"/>
      </rPr>
      <t xml:space="preserve">
豚肉と厚揚げの黒糖がらめ　
タマナーチャンプルー　
もずくの真珠スープ　</t>
    </r>
  </si>
  <si>
    <t>はつがげん
まいごはん</t>
  </si>
  <si>
    <r>
      <rPr>
        <sz val="9"/>
        <rFont val="UD デジタル 教科書体 N-B"/>
        <family val="1"/>
      </rPr>
      <t>【上杉謙信公を知ろう】</t>
    </r>
    <r>
      <rPr>
        <sz val="9"/>
        <rFont val="HGSｺﾞｼｯｸM"/>
        <family val="3"/>
      </rPr>
      <t xml:space="preserve">
めぎす米粉揚げ 薬味ソース　
梅こんぶ和え　
謙信あつめ汁　</t>
    </r>
  </si>
  <si>
    <r>
      <rPr>
        <sz val="9"/>
        <rFont val="UD デジタル 教科書体 N-B"/>
        <family val="1"/>
      </rPr>
      <t>【芳沢謙吉氏を知ろう】</t>
    </r>
    <r>
      <rPr>
        <sz val="9"/>
        <rFont val="HGSｺﾞｼｯｸM"/>
        <family val="3"/>
      </rPr>
      <t xml:space="preserve">
セルフのルーローハン　
台湾風メンマサラダ　
ビーフンスープ　</t>
    </r>
  </si>
  <si>
    <t>焼きぎょうざ(2個)　
春雨中華サラダ　
マーボーじゃがだいこん　</t>
  </si>
  <si>
    <t>米　大麦　米油　砂糖　
ﾉﾝｴｯｸﾞﾏﾖﾈｰｽﾞ　じゃがいも　</t>
  </si>
  <si>
    <t>しょうが　にんじん　玉ねぎ　
さやいんげん　もやし　ほうれん草　
白菜　長ねぎ　</t>
  </si>
  <si>
    <t>米　大麦　米油　さつまいも　
カレールウ　米粉　ごま油　
ごま　</t>
  </si>
  <si>
    <t>しょうが　にんにく　玉ねぎ　にんじん　
白菜　大根　しめじ　アスパラ菜　
キャベツ　サラダこんにゃく　コーン　</t>
  </si>
  <si>
    <t>牛乳　豚肉　なると　みそ　
ちくわ　チーズ　</t>
  </si>
  <si>
    <t>中華麺　米油　ごま油　砂糖　
じゃがいも　</t>
  </si>
  <si>
    <t>にんにく　しょうが　メンマ　にんじん　
もやし　白菜　長ねぎ　切干大根　
ほうれん草　</t>
  </si>
  <si>
    <t>牛乳　鶏肉　豚肉　大豆　
鮭　白いんげん豆　みそ　</t>
  </si>
  <si>
    <t>キャベツ　玉ねぎ　れんこん　にんじん　
ごぼう　コーン　白菜　エリンギ　
ブロッコリー　</t>
  </si>
  <si>
    <t>牛乳　ツナ　のり　豚肉　
豆腐　みそ　</t>
  </si>
  <si>
    <t>米　ふ　米粉　米油　砂糖　
さつまいも　</t>
  </si>
  <si>
    <t>もやし　アスパラ菜　にんじん　
レモン汁　大根　こんにゃく　ごぼう　
干ししいたけ　長ねぎ　</t>
  </si>
  <si>
    <t>玉ねぎ　にんじん　さやいんげん　
にんにく　しょうが　大根　メンマ　
えのきたけ　白菜　長ねぎ　</t>
  </si>
  <si>
    <t>牛乳　ほき　ひじき　
青大豆　鶏肉　うずら卵　</t>
  </si>
  <si>
    <t>米　大麦　ﾉﾝｴｯｸﾞﾏﾖﾈｰｽﾞ　
米粉　砂糖　米油　
じゃがいも　</t>
  </si>
  <si>
    <t>赤しそ　にんにく　パセリ　しらたき　
キャベツ　にんじん　コーン　大根　
白菜　ブロッコリー　</t>
  </si>
  <si>
    <t>大根おろし　しょうが　コーン　
にんじん　小松菜　キャベツ　もやし　
大根　こんにゃく　</t>
  </si>
  <si>
    <t>牛乳　卵　おから　ツナ　
ベーコン　白いんげん豆　
みそ　</t>
  </si>
  <si>
    <t>コッペパン　黒砂糖　砂糖　
大豆油　じゃがいも　
ﾉﾝｴｯｸﾞﾏﾖﾈｰｽﾞ　米油　</t>
  </si>
  <si>
    <t>キャベツ　ブロッコリー　にんにく　
玉ねぎ　にんじん　大根　白菜　
トマト　パセリ　</t>
  </si>
  <si>
    <t>米　大麦　米油　じゃがいも　
米粉のハヤシルウ　砂糖　
米粉　ﾉﾝｴｯｸﾞﾏﾖﾈｰｽﾞ　ごま　</t>
  </si>
  <si>
    <t>しょうが　にんにく　玉ねぎ　にんじん　
しめじ　トマト　切干大根　アスパラ菜　
白菜　</t>
  </si>
  <si>
    <t>米　大麦　ごま　砂糖　
米油　里いも　ごま油　</t>
  </si>
  <si>
    <t>山菜　にんじん　干ししいたけ　
アスパラ菜　キャベツ　れんこん　
コーン　ゆかり粉　大根　ごぼう　
えのきたけ　こんにゃく　長ねぎ　</t>
  </si>
  <si>
    <t>米　でんぷん　米油　
黒砂糖　砂糖　ごま　
白玉もち　ごま油　</t>
  </si>
  <si>
    <t>しょうが　にんじん　キャベツ　
玉ねぎ　大根　ほうれん草　</t>
  </si>
  <si>
    <t>牛乳　めぎす　昆布　
片口いわし　みそ　大豆　</t>
  </si>
  <si>
    <t>米　発芽玄米　米粉　
米油　ごま　砂糖　里いも　</t>
  </si>
  <si>
    <t>長ねぎ　しょうが　ほうれん草　
もやし　にんじん　梅干し　大根　
玉ねぎ　ごぼう　いもがら　</t>
  </si>
  <si>
    <t>牛乳　豚肉　うずら卵　
かまぼこ　</t>
  </si>
  <si>
    <t>玉ねぎ　にんにく　しょうが　メンマ　
もやし　小松菜　にんじん　白菜　
えのきたけ　長ねぎ　</t>
  </si>
  <si>
    <t>米　ラード　小麦粉　大豆油　
でんぷん　春雨　砂糖　
ごま油　ごま　米油　
じゃがいも　</t>
  </si>
  <si>
    <t>キャベツ　玉ねぎ　にら　しょうが　
にんじん　ほうれん草　コーン　
にんにく　大根　長ねぎ　</t>
  </si>
  <si>
    <t>牛乳　ツナ　ひじき　チーズ　
卵　豚肉　豆腐　みそ　豆乳　</t>
  </si>
  <si>
    <t>玉ねぎ　さやいんげん　もやし　
にんじん　ほうれん草　コーン　大根　
こんにゃく　長ねぎ　いちご　</t>
  </si>
  <si>
    <t>牛乳　鮭　みそ　
油揚げ　豆腐　卵　大豆　</t>
  </si>
  <si>
    <t>米　米油　砂糖　ごま油　
じゃがいも　</t>
  </si>
  <si>
    <t>キャベツ　玉ねぎ　コーン　白菜　
大根　小松菜　にんじん　
えのきたけ　長ねぎ　</t>
  </si>
  <si>
    <t>飲む
ヨーグルト</t>
  </si>
  <si>
    <t>手作りたまご焼き　
もやしのカレー和え　
豚汁　
いちごプリン　</t>
  </si>
  <si>
    <t>丸パン　ラード　
でんぷん　米油　ごま　砂糖　
ごま油　じゃがいも　米粉　</t>
  </si>
  <si>
    <t>牛乳　豚肉　鶏肉　
さつま揚げ　ハム　なると　
高野豆腐　みそ　大豆粉</t>
  </si>
  <si>
    <t>牛乳　鶏肉　豚肉　
大豆　みそ　</t>
  </si>
  <si>
    <t>さけのちゃんちゃんやき　
こんがりキツネの和風サラダ　かきたま汁　</t>
  </si>
  <si>
    <t>飲むヨーグルト　ツナ　
大豆クラッシュ　かつお節　
のり　わかめ　厚揚げ　みそ　</t>
  </si>
  <si>
    <t>牛乳　大豆　鶏肉　
かまぼこ</t>
  </si>
  <si>
    <t>米　パン粉　小麦粉　砂糖　
でんぷん　じゃがいも　
米油　ごま　ごま油　ラード</t>
  </si>
  <si>
    <t>牛乳　豚肉　厚揚げ　豆腐　
ツナ　卵　もずく　</t>
  </si>
  <si>
    <t>昆布　鶏肉　油揚げ　牛乳　
さば　みそ　豆腐　かまぼこ</t>
  </si>
  <si>
    <t>牛乳　厚揚げ　みそ　ちくわ　
がんもどき　昆布　鶏肉</t>
  </si>
  <si>
    <t>米　砂糖　でんぷん　米油　
じゃがいも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</si>
</sst>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quot;Yes&quot;;&quot;Yes&quot;;&quot;No&quot;"/>
    <numFmt numFmtId="204" formatCode="&quot;True&quot;;&quot;True&quot;;&quot;False&quot;"/>
    <numFmt numFmtId="205" formatCode="&quot;On&quot;;&quot;On&quot;;&quot;Off&quot;"/>
    <numFmt numFmtId="206" formatCode="[$€-2]\ #,##0.00_);[Red]\([$€-2]\ #,##0.00\)"/>
  </numFmts>
  <fonts count="52">
    <font>
      <sz val="11"/>
      <name val="ＭＳ Ｐゴシック"/>
      <family val="3"/>
    </font>
    <font>
      <sz val="6"/>
      <name val="ＭＳ Ｐゴシック"/>
      <family val="3"/>
    </font>
    <font>
      <sz val="11"/>
      <name val="ＭＳ 明朝"/>
      <family val="1"/>
    </font>
    <font>
      <sz val="8"/>
      <name val="ＭＳ Ｐ明朝"/>
      <family val="1"/>
    </font>
    <font>
      <sz val="10"/>
      <name val="ＭＳ 明朝"/>
      <family val="1"/>
    </font>
    <font>
      <sz val="11"/>
      <name val="HGSｺﾞｼｯｸM"/>
      <family val="3"/>
    </font>
    <font>
      <sz val="9"/>
      <name val="HGSｺﾞｼｯｸM"/>
      <family val="3"/>
    </font>
    <font>
      <sz val="8"/>
      <name val="HGSｺﾞｼｯｸM"/>
      <family val="3"/>
    </font>
    <font>
      <sz val="12"/>
      <name val="UD デジタル 教科書体 N-B"/>
      <family val="1"/>
    </font>
    <font>
      <sz val="20"/>
      <name val="UD デジタル 教科書体 N-B"/>
      <family val="1"/>
    </font>
    <font>
      <sz val="11"/>
      <name val="UD デジタル 教科書体 N-B"/>
      <family val="1"/>
    </font>
    <font>
      <sz val="9"/>
      <name val="UD デジタル 教科書体 N-B"/>
      <family val="1"/>
    </font>
    <font>
      <sz val="9"/>
      <name val="UD デジタル 教科書体 NK-B"/>
      <family val="1"/>
    </font>
    <font>
      <sz val="6"/>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HGSｺﾞｼｯｸM"/>
      <family val="3"/>
    </font>
    <font>
      <sz val="10"/>
      <color indexed="8"/>
      <name val="UD デジタル 教科書体 N-B"/>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double"/>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1">
    <xf numFmtId="0" fontId="0" fillId="0" borderId="0" xfId="0" applyAlignment="1">
      <alignment/>
    </xf>
    <xf numFmtId="0" fontId="0" fillId="0" borderId="0" xfId="0" applyAlignment="1">
      <alignment/>
    </xf>
    <xf numFmtId="0" fontId="0" fillId="0" borderId="0" xfId="0" applyBorder="1" applyAlignment="1">
      <alignment/>
    </xf>
    <xf numFmtId="183" fontId="4" fillId="0" borderId="10" xfId="0" applyNumberFormat="1" applyFont="1" applyBorder="1" applyAlignment="1" applyProtection="1">
      <alignment horizontal="center" vertical="center" shrinkToFit="1"/>
      <protection locked="0"/>
    </xf>
    <xf numFmtId="182" fontId="4" fillId="0" borderId="10" xfId="0" applyNumberFormat="1" applyFont="1" applyBorder="1" applyAlignment="1" applyProtection="1">
      <alignment horizontal="center" vertical="center" shrinkToFit="1"/>
      <protection locked="0"/>
    </xf>
    <xf numFmtId="183" fontId="4" fillId="0" borderId="10" xfId="0" applyNumberFormat="1" applyFont="1" applyBorder="1" applyAlignment="1">
      <alignment horizontal="center" vertical="center" shrinkToFit="1"/>
    </xf>
    <xf numFmtId="182" fontId="4" fillId="0" borderId="10" xfId="0" applyNumberFormat="1" applyFont="1" applyBorder="1" applyAlignment="1">
      <alignment horizontal="center" vertical="center" shrinkToFit="1"/>
    </xf>
    <xf numFmtId="0" fontId="3" fillId="0" borderId="11" xfId="0" applyFont="1" applyBorder="1" applyAlignment="1">
      <alignment horizontal="center" shrinkToFit="1"/>
    </xf>
    <xf numFmtId="49" fontId="3" fillId="0" borderId="11" xfId="0" applyNumberFormat="1" applyFont="1" applyBorder="1" applyAlignment="1">
      <alignment horizontal="center" shrinkToFit="1"/>
    </xf>
    <xf numFmtId="0" fontId="3" fillId="0" borderId="12" xfId="0" applyFont="1" applyBorder="1" applyAlignment="1">
      <alignment horizontal="right" vertical="center" shrinkToFit="1"/>
    </xf>
    <xf numFmtId="187" fontId="4" fillId="0" borderId="0" xfId="0" applyNumberFormat="1" applyFont="1" applyBorder="1" applyAlignment="1">
      <alignment horizontal="right"/>
    </xf>
    <xf numFmtId="191" fontId="4" fillId="0" borderId="0" xfId="0" applyNumberFormat="1" applyFont="1" applyBorder="1" applyAlignment="1">
      <alignment horizontal="right"/>
    </xf>
    <xf numFmtId="0" fontId="2" fillId="0" borderId="13" xfId="0" applyFont="1" applyBorder="1" applyAlignment="1">
      <alignment horizontal="right"/>
    </xf>
    <xf numFmtId="0" fontId="5" fillId="0" borderId="14" xfId="0" applyFont="1" applyBorder="1" applyAlignment="1">
      <alignment horizontal="center" vertical="center"/>
    </xf>
    <xf numFmtId="0" fontId="5" fillId="0" borderId="10" xfId="0" applyFont="1" applyBorder="1" applyAlignment="1">
      <alignment horizontal="center" vertical="center" shrinkToFit="1"/>
    </xf>
    <xf numFmtId="177" fontId="5" fillId="0" borderId="10" xfId="0" applyNumberFormat="1" applyFont="1" applyBorder="1" applyAlignment="1" applyProtection="1">
      <alignment horizontal="center" vertical="center"/>
      <protection locked="0"/>
    </xf>
    <xf numFmtId="178" fontId="5" fillId="0" borderId="10"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top" shrinkToFit="1"/>
      <protection locked="0"/>
    </xf>
    <xf numFmtId="49" fontId="6" fillId="0" borderId="10" xfId="0" applyNumberFormat="1" applyFont="1" applyBorder="1" applyAlignment="1" applyProtection="1">
      <alignment horizontal="left" vertical="center" wrapText="1"/>
      <protection locked="0"/>
    </xf>
    <xf numFmtId="49" fontId="7" fillId="0" borderId="10" xfId="0" applyNumberFormat="1" applyFont="1" applyBorder="1" applyAlignment="1" applyProtection="1">
      <alignment horizontal="left" vertical="center" wrapText="1"/>
      <protection locked="0"/>
    </xf>
    <xf numFmtId="49" fontId="6" fillId="0" borderId="10" xfId="0" applyNumberFormat="1" applyFont="1" applyBorder="1" applyAlignment="1">
      <alignment horizontal="left" vertical="center" wrapText="1"/>
    </xf>
    <xf numFmtId="177" fontId="5" fillId="0" borderId="12" xfId="0" applyNumberFormat="1" applyFont="1" applyBorder="1" applyAlignment="1" applyProtection="1">
      <alignment horizontal="center" vertical="center"/>
      <protection locked="0"/>
    </xf>
    <xf numFmtId="178" fontId="5" fillId="0" borderId="12"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top" shrinkToFit="1"/>
      <protection locked="0"/>
    </xf>
    <xf numFmtId="49" fontId="6" fillId="0" borderId="12" xfId="0" applyNumberFormat="1" applyFont="1" applyBorder="1" applyAlignment="1" applyProtection="1">
      <alignment horizontal="left" vertical="center" wrapText="1"/>
      <protection locked="0"/>
    </xf>
    <xf numFmtId="183" fontId="4" fillId="0" borderId="12" xfId="0" applyNumberFormat="1" applyFont="1" applyBorder="1" applyAlignment="1" applyProtection="1">
      <alignment horizontal="center" vertical="center" shrinkToFit="1"/>
      <protection locked="0"/>
    </xf>
    <xf numFmtId="182" fontId="4" fillId="0" borderId="12" xfId="0" applyNumberFormat="1" applyFont="1" applyBorder="1" applyAlignment="1" applyProtection="1">
      <alignment horizontal="center" vertical="center" shrinkToFit="1"/>
      <protection locked="0"/>
    </xf>
    <xf numFmtId="177" fontId="5" fillId="0" borderId="15" xfId="0" applyNumberFormat="1" applyFont="1" applyBorder="1" applyAlignment="1" applyProtection="1">
      <alignment horizontal="center" vertical="center"/>
      <protection locked="0"/>
    </xf>
    <xf numFmtId="178" fontId="5" fillId="0" borderId="15"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top" shrinkToFit="1"/>
      <protection locked="0"/>
    </xf>
    <xf numFmtId="49" fontId="6" fillId="0" borderId="15" xfId="0" applyNumberFormat="1" applyFont="1" applyBorder="1" applyAlignment="1">
      <alignment horizontal="left" vertical="center" wrapText="1"/>
    </xf>
    <xf numFmtId="183" fontId="4" fillId="0" borderId="15" xfId="0" applyNumberFormat="1" applyFont="1" applyBorder="1" applyAlignment="1">
      <alignment horizontal="center" vertical="center" shrinkToFit="1"/>
    </xf>
    <xf numFmtId="182" fontId="4" fillId="0" borderId="15" xfId="0" applyNumberFormat="1" applyFont="1" applyBorder="1" applyAlignment="1">
      <alignment horizontal="center" vertical="center" shrinkToFit="1"/>
    </xf>
    <xf numFmtId="49" fontId="6" fillId="0" borderId="12" xfId="0" applyNumberFormat="1" applyFont="1" applyBorder="1" applyAlignment="1">
      <alignment horizontal="left" vertical="center" wrapText="1"/>
    </xf>
    <xf numFmtId="183" fontId="4" fillId="0" borderId="12" xfId="0" applyNumberFormat="1" applyFont="1" applyBorder="1" applyAlignment="1">
      <alignment horizontal="center" vertical="center" shrinkToFit="1"/>
    </xf>
    <xf numFmtId="182" fontId="4" fillId="0" borderId="12" xfId="0" applyNumberFormat="1" applyFont="1" applyBorder="1" applyAlignment="1">
      <alignment horizontal="center" vertical="center" shrinkToFit="1"/>
    </xf>
    <xf numFmtId="49" fontId="6" fillId="0" borderId="15" xfId="0" applyNumberFormat="1" applyFont="1" applyBorder="1" applyAlignment="1" applyProtection="1">
      <alignment horizontal="left" vertical="center" wrapText="1"/>
      <protection locked="0"/>
    </xf>
    <xf numFmtId="183" fontId="4" fillId="0" borderId="15" xfId="0" applyNumberFormat="1" applyFont="1" applyBorder="1" applyAlignment="1" applyProtection="1">
      <alignment horizontal="center" vertical="center" shrinkToFit="1"/>
      <protection locked="0"/>
    </xf>
    <xf numFmtId="182" fontId="4" fillId="0" borderId="15" xfId="0" applyNumberFormat="1" applyFont="1" applyBorder="1" applyAlignment="1" applyProtection="1">
      <alignment horizontal="center" vertical="center" shrinkToFit="1"/>
      <protection locked="0"/>
    </xf>
    <xf numFmtId="0" fontId="5" fillId="0" borderId="14" xfId="0" applyFont="1" applyBorder="1" applyAlignment="1">
      <alignment horizontal="center" vertical="center" shrinkToFit="1"/>
    </xf>
    <xf numFmtId="0" fontId="10" fillId="0" borderId="0" xfId="0" applyFont="1" applyAlignment="1">
      <alignment/>
    </xf>
    <xf numFmtId="0" fontId="13" fillId="0" borderId="15" xfId="0" applyFont="1" applyBorder="1" applyAlignment="1" applyProtection="1">
      <alignment horizontal="center" vertical="top" wrapText="1" shrinkToFit="1"/>
      <protection locked="0"/>
    </xf>
    <xf numFmtId="0" fontId="13" fillId="0" borderId="10" xfId="0" applyFont="1" applyBorder="1" applyAlignment="1" applyProtection="1">
      <alignment horizontal="center" vertical="top" wrapText="1" shrinkToFit="1"/>
      <protection locked="0"/>
    </xf>
    <xf numFmtId="177" fontId="5" fillId="6" borderId="12" xfId="0" applyNumberFormat="1" applyFont="1" applyFill="1" applyBorder="1" applyAlignment="1" applyProtection="1">
      <alignment horizontal="center" vertical="center"/>
      <protection locked="0"/>
    </xf>
    <xf numFmtId="178" fontId="5" fillId="6" borderId="12" xfId="0" applyNumberFormat="1" applyFont="1" applyFill="1" applyBorder="1" applyAlignment="1" applyProtection="1">
      <alignment horizontal="center" vertical="center"/>
      <protection locked="0"/>
    </xf>
    <xf numFmtId="177" fontId="5" fillId="6" borderId="10" xfId="0" applyNumberFormat="1" applyFont="1" applyFill="1" applyBorder="1" applyAlignment="1" applyProtection="1">
      <alignment horizontal="center" vertical="center"/>
      <protection locked="0"/>
    </xf>
    <xf numFmtId="178" fontId="5" fillId="6" borderId="10" xfId="0" applyNumberFormat="1" applyFont="1" applyFill="1" applyBorder="1" applyAlignment="1" applyProtection="1">
      <alignment horizontal="center" vertical="center"/>
      <protection locked="0"/>
    </xf>
    <xf numFmtId="177" fontId="5" fillId="6" borderId="15" xfId="0" applyNumberFormat="1" applyFont="1" applyFill="1" applyBorder="1" applyAlignment="1" applyProtection="1">
      <alignment horizontal="center" vertical="center"/>
      <protection locked="0"/>
    </xf>
    <xf numFmtId="178" fontId="5" fillId="6" borderId="15" xfId="0" applyNumberFormat="1" applyFont="1" applyFill="1" applyBorder="1" applyAlignment="1" applyProtection="1">
      <alignment horizontal="center" vertical="center"/>
      <protection locked="0"/>
    </xf>
    <xf numFmtId="49" fontId="14" fillId="0" borderId="10" xfId="0" applyNumberFormat="1" applyFont="1" applyBorder="1" applyAlignment="1" applyProtection="1">
      <alignment horizontal="left" vertical="center" wrapText="1"/>
      <protection locked="0"/>
    </xf>
    <xf numFmtId="49" fontId="14" fillId="0" borderId="10"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4" fillId="0" borderId="15" xfId="0" applyNumberFormat="1" applyFont="1" applyBorder="1" applyAlignment="1" applyProtection="1">
      <alignment horizontal="left" vertical="center" wrapText="1"/>
      <protection locked="0"/>
    </xf>
    <xf numFmtId="49" fontId="14" fillId="0" borderId="12" xfId="0" applyNumberFormat="1" applyFont="1" applyBorder="1" applyAlignment="1" applyProtection="1">
      <alignment horizontal="left" vertical="center" wrapText="1"/>
      <protection locked="0"/>
    </xf>
    <xf numFmtId="49" fontId="14" fillId="0" borderId="12" xfId="0" applyNumberFormat="1" applyFont="1" applyBorder="1" applyAlignment="1">
      <alignment horizontal="left" vertical="center" wrapText="1"/>
    </xf>
    <xf numFmtId="202" fontId="2" fillId="0" borderId="13" xfId="0" applyNumberFormat="1" applyFont="1" applyBorder="1" applyAlignment="1">
      <alignment horizontal="center"/>
    </xf>
    <xf numFmtId="201" fontId="2" fillId="0" borderId="13" xfId="0" applyNumberFormat="1" applyFont="1" applyBorder="1" applyAlignment="1">
      <alignment horizontal="right"/>
    </xf>
    <xf numFmtId="49" fontId="14" fillId="0" borderId="10" xfId="0" applyNumberFormat="1" applyFont="1" applyBorder="1" applyAlignment="1" applyProtection="1">
      <alignment horizontal="left" vertical="center" wrapText="1"/>
      <protection locked="0"/>
    </xf>
    <xf numFmtId="49" fontId="14" fillId="0" borderId="10" xfId="0" applyNumberFormat="1" applyFont="1" applyBorder="1" applyAlignment="1">
      <alignment horizontal="left" vertical="center" wrapText="1"/>
    </xf>
    <xf numFmtId="194" fontId="2" fillId="0" borderId="13" xfId="0" applyNumberFormat="1" applyFont="1" applyBorder="1" applyAlignment="1">
      <alignment horizontal="right"/>
    </xf>
    <xf numFmtId="200" fontId="2" fillId="0" borderId="13" xfId="0" applyNumberFormat="1" applyFont="1" applyBorder="1" applyAlignment="1">
      <alignment horizontal="right"/>
    </xf>
    <xf numFmtId="49" fontId="7" fillId="0" borderId="10" xfId="0" applyNumberFormat="1" applyFont="1" applyBorder="1" applyAlignment="1" applyProtection="1">
      <alignment horizontal="left" vertical="center" wrapText="1"/>
      <protection locked="0"/>
    </xf>
    <xf numFmtId="49" fontId="7" fillId="0" borderId="10" xfId="0" applyNumberFormat="1" applyFont="1" applyBorder="1" applyAlignment="1">
      <alignment horizontal="left" vertical="center" wrapText="1"/>
    </xf>
    <xf numFmtId="49" fontId="14" fillId="0" borderId="15" xfId="0" applyNumberFormat="1" applyFont="1" applyBorder="1" applyAlignment="1" applyProtection="1">
      <alignment horizontal="left" vertical="center" wrapText="1"/>
      <protection locked="0"/>
    </xf>
    <xf numFmtId="49" fontId="14" fillId="0" borderId="15" xfId="0" applyNumberFormat="1" applyFont="1" applyBorder="1" applyAlignment="1">
      <alignment horizontal="left" vertical="center" wrapText="1"/>
    </xf>
    <xf numFmtId="49" fontId="14" fillId="0" borderId="12" xfId="0" applyNumberFormat="1" applyFont="1" applyBorder="1" applyAlignment="1" applyProtection="1">
      <alignment horizontal="left" vertical="center" wrapText="1"/>
      <protection locked="0"/>
    </xf>
    <xf numFmtId="49" fontId="14" fillId="0" borderId="12" xfId="0" applyNumberFormat="1" applyFont="1" applyBorder="1" applyAlignment="1">
      <alignment horizontal="left" vertical="center" wrapTex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9" fillId="0" borderId="17" xfId="0" applyFont="1" applyBorder="1" applyAlignment="1">
      <alignment horizontal="center" vertical="center"/>
    </xf>
    <xf numFmtId="190" fontId="8" fillId="0" borderId="17" xfId="0" applyNumberFormat="1" applyFont="1" applyBorder="1" applyAlignment="1" applyProtection="1">
      <alignment horizontal="center" shrinkToFit="1"/>
      <protection locked="0"/>
    </xf>
    <xf numFmtId="190" fontId="8" fillId="0" borderId="17" xfId="0" applyNumberFormat="1" applyFont="1" applyBorder="1" applyAlignment="1">
      <alignment horizontal="center" shrinkToFit="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199" fontId="8" fillId="0" borderId="17" xfId="0" applyNumberFormat="1" applyFont="1" applyBorder="1" applyAlignment="1">
      <alignment horizontal="right"/>
    </xf>
    <xf numFmtId="177" fontId="5" fillId="0" borderId="12" xfId="0" applyNumberFormat="1" applyFont="1" applyFill="1" applyBorder="1" applyAlignment="1" applyProtection="1">
      <alignment horizontal="center" vertical="center"/>
      <protection locked="0"/>
    </xf>
    <xf numFmtId="0" fontId="0" fillId="0" borderId="19" xfId="0" applyBorder="1" applyAlignment="1">
      <alignment/>
    </xf>
    <xf numFmtId="0" fontId="10" fillId="0" borderId="0" xfId="0" applyFont="1" applyBorder="1" applyAlignment="1">
      <alignment/>
    </xf>
    <xf numFmtId="0" fontId="32" fillId="0" borderId="10" xfId="0" applyFont="1" applyBorder="1" applyAlignment="1" applyProtection="1">
      <alignment horizontal="center" vertical="top"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333375</xdr:rowOff>
    </xdr:from>
    <xdr:to>
      <xdr:col>1</xdr:col>
      <xdr:colOff>9525</xdr:colOff>
      <xdr:row>18</xdr:row>
      <xdr:rowOff>200025</xdr:rowOff>
    </xdr:to>
    <xdr:sp>
      <xdr:nvSpPr>
        <xdr:cNvPr id="1" name="テキスト ボックス 116"/>
        <xdr:cNvSpPr txBox="1">
          <a:spLocks noChangeArrowheads="1"/>
        </xdr:cNvSpPr>
      </xdr:nvSpPr>
      <xdr:spPr>
        <a:xfrm>
          <a:off x="0" y="4752975"/>
          <a:ext cx="276225" cy="4343400"/>
        </a:xfrm>
        <a:prstGeom prst="rect">
          <a:avLst/>
        </a:prstGeom>
        <a:noFill/>
        <a:ln w="9525" cmpd="sng">
          <a:noFill/>
        </a:ln>
      </xdr:spPr>
      <xdr:txBody>
        <a:bodyPr vertOverflow="clip" wrap="square" anchor="ctr" vert="wordArtVertRtl"/>
        <a:p>
          <a:pPr algn="ctr">
            <a:defRPr/>
          </a:pPr>
          <a:r>
            <a:rPr lang="en-US" cap="none" sz="1000" b="0" i="0" u="none" baseline="0">
              <a:solidFill>
                <a:srgbClr val="000000"/>
              </a:solidFill>
              <a:latin typeface="UD デジタル 教科書体 N-B"/>
              <a:ea typeface="UD デジタル 教科書体 N-B"/>
              <a:cs typeface="UD デジタル 教科書体 N-B"/>
            </a:rPr>
            <a:t>給食週間</a:t>
          </a:r>
          <a:r>
            <a:rPr lang="en-US" cap="none" sz="1000" b="0" i="0" u="none" baseline="0">
              <a:solidFill>
                <a:srgbClr val="000000"/>
              </a:solidFill>
              <a:latin typeface="UD デジタル 教科書体 N-B"/>
              <a:ea typeface="UD デジタル 教科書体 N-B"/>
              <a:cs typeface="UD デジタル 教科書体 N-B"/>
            </a:rPr>
            <a:t>『</a:t>
          </a:r>
          <a:r>
            <a:rPr lang="en-US" cap="none" sz="1000" b="0" i="0" u="none" baseline="0">
              <a:solidFill>
                <a:srgbClr val="000000"/>
              </a:solidFill>
              <a:latin typeface="UD デジタル 教科書体 N-B"/>
              <a:ea typeface="UD デジタル 教科書体 N-B"/>
              <a:cs typeface="UD デジタル 教科書体 N-B"/>
            </a:rPr>
            <a:t>食べて学ぼう　上越の偉人</a:t>
          </a:r>
          <a:r>
            <a:rPr lang="en-US" cap="none" sz="1000" b="0" i="0" u="none" baseline="0">
              <a:solidFill>
                <a:srgbClr val="000000"/>
              </a:solidFill>
              <a:latin typeface="UD デジタル 教科書体 N-B"/>
              <a:ea typeface="UD デジタル 教科書体 N-B"/>
              <a:cs typeface="UD デジタル 教科書体 N-B"/>
            </a:rPr>
            <a:t>』 </a:t>
          </a:r>
        </a:p>
      </xdr:txBody>
    </xdr:sp>
    <xdr:clientData/>
  </xdr:twoCellAnchor>
  <xdr:twoCellAnchor>
    <xdr:from>
      <xdr:col>0</xdr:col>
      <xdr:colOff>0</xdr:colOff>
      <xdr:row>21</xdr:row>
      <xdr:rowOff>9525</xdr:rowOff>
    </xdr:from>
    <xdr:to>
      <xdr:col>6</xdr:col>
      <xdr:colOff>371475</xdr:colOff>
      <xdr:row>22</xdr:row>
      <xdr:rowOff>28575</xdr:rowOff>
    </xdr:to>
    <xdr:sp>
      <xdr:nvSpPr>
        <xdr:cNvPr id="2" name="テキスト ボックス 117"/>
        <xdr:cNvSpPr txBox="1">
          <a:spLocks noChangeArrowheads="1"/>
        </xdr:cNvSpPr>
      </xdr:nvSpPr>
      <xdr:spPr>
        <a:xfrm>
          <a:off x="0" y="10191750"/>
          <a:ext cx="40100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感染症の流行や食材の納入状況により急遽献立が変更になる場合があります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90"/>
  <sheetViews>
    <sheetView tabSelected="1" view="pageLayout" zoomScale="99" zoomScaleNormal="99" zoomScalePageLayoutView="99" workbookViewId="0" topLeftCell="A1">
      <selection activeCell="D37" sqref="D37"/>
    </sheetView>
  </sheetViews>
  <sheetFormatPr defaultColWidth="9.00390625" defaultRowHeight="13.5"/>
  <cols>
    <col min="1" max="1" width="3.50390625" style="0" customWidth="1"/>
    <col min="2" max="3" width="3.25390625" style="0" customWidth="1"/>
    <col min="4" max="4" width="6.25390625" style="0" customWidth="1"/>
    <col min="5" max="5" width="5.875" style="0" customWidth="1"/>
    <col min="6" max="6" width="25.625" style="0" customWidth="1"/>
    <col min="7" max="7" width="18.625" style="0" customWidth="1"/>
    <col min="8" max="8" width="9.375" style="0" customWidth="1"/>
    <col min="9" max="9" width="9.125" style="0" customWidth="1"/>
    <col min="10" max="11" width="12.625" style="0" customWidth="1"/>
    <col min="12" max="13" width="5.625" style="0" customWidth="1"/>
    <col min="14" max="28" width="4.625" style="0" hidden="1" customWidth="1"/>
  </cols>
  <sheetData>
    <row r="1" spans="1:27" s="40" customFormat="1" ht="25.5" customHeight="1" thickBot="1">
      <c r="A1" s="79"/>
      <c r="B1" s="70">
        <v>45292</v>
      </c>
      <c r="C1" s="70"/>
      <c r="D1" s="70"/>
      <c r="E1" s="71"/>
      <c r="F1" s="69" t="s">
        <v>31</v>
      </c>
      <c r="G1" s="69"/>
      <c r="H1" s="69"/>
      <c r="I1" s="69"/>
      <c r="J1" s="76" t="s">
        <v>30</v>
      </c>
      <c r="K1" s="76"/>
      <c r="L1" s="76"/>
      <c r="M1" s="76"/>
      <c r="N1" s="76"/>
      <c r="O1" s="76"/>
      <c r="P1" s="76"/>
      <c r="Q1" s="76"/>
      <c r="R1" s="76"/>
      <c r="S1" s="76"/>
      <c r="T1" s="76"/>
      <c r="U1" s="76"/>
      <c r="V1" s="76"/>
      <c r="W1" s="76"/>
      <c r="X1" s="76"/>
      <c r="Y1" s="76"/>
      <c r="Z1" s="76"/>
      <c r="AA1" s="40">
        <v>17</v>
      </c>
    </row>
    <row r="2" spans="1:14" ht="19.5" customHeight="1">
      <c r="A2" s="78"/>
      <c r="B2" s="72" t="s">
        <v>0</v>
      </c>
      <c r="C2" s="72" t="s">
        <v>1</v>
      </c>
      <c r="D2" s="73" t="s">
        <v>26</v>
      </c>
      <c r="E2" s="74"/>
      <c r="F2" s="74"/>
      <c r="G2" s="73" t="s">
        <v>3</v>
      </c>
      <c r="H2" s="74"/>
      <c r="I2" s="74"/>
      <c r="J2" s="74"/>
      <c r="K2" s="75"/>
      <c r="L2" s="7" t="s">
        <v>8</v>
      </c>
      <c r="M2" s="8" t="s">
        <v>9</v>
      </c>
      <c r="N2" s="8" t="s">
        <v>10</v>
      </c>
    </row>
    <row r="3" spans="2:14" ht="15" customHeight="1">
      <c r="B3" s="72"/>
      <c r="C3" s="72"/>
      <c r="D3" s="14" t="s">
        <v>2</v>
      </c>
      <c r="E3" s="14" t="s">
        <v>4</v>
      </c>
      <c r="F3" s="13" t="s">
        <v>5</v>
      </c>
      <c r="G3" s="39" t="s">
        <v>27</v>
      </c>
      <c r="H3" s="67" t="s">
        <v>28</v>
      </c>
      <c r="I3" s="68"/>
      <c r="J3" s="67" t="s">
        <v>29</v>
      </c>
      <c r="K3" s="68"/>
      <c r="L3" s="9" t="s">
        <v>6</v>
      </c>
      <c r="M3" s="9" t="s">
        <v>7</v>
      </c>
      <c r="N3" s="9" t="s">
        <v>7</v>
      </c>
    </row>
    <row r="4" spans="2:15" s="1" customFormat="1" ht="41.25" customHeight="1">
      <c r="B4" s="15">
        <v>45300</v>
      </c>
      <c r="C4" s="16" t="s">
        <v>11</v>
      </c>
      <c r="D4" s="17" t="s">
        <v>12</v>
      </c>
      <c r="E4" s="80" t="s">
        <v>87</v>
      </c>
      <c r="F4" s="18" t="s">
        <v>32</v>
      </c>
      <c r="G4" s="49" t="s">
        <v>93</v>
      </c>
      <c r="H4" s="57" t="s">
        <v>49</v>
      </c>
      <c r="I4" s="58"/>
      <c r="J4" s="57" t="s">
        <v>50</v>
      </c>
      <c r="K4" s="58"/>
      <c r="L4" s="3">
        <v>724</v>
      </c>
      <c r="M4" s="4">
        <v>25</v>
      </c>
      <c r="N4" s="4">
        <v>16.9</v>
      </c>
      <c r="O4">
        <v>2.24028</v>
      </c>
    </row>
    <row r="5" spans="2:15" s="1" customFormat="1" ht="41.25" customHeight="1">
      <c r="B5" s="15">
        <v>45301</v>
      </c>
      <c r="C5" s="16" t="s">
        <v>13</v>
      </c>
      <c r="D5" s="17" t="s">
        <v>12</v>
      </c>
      <c r="E5" s="17" t="s">
        <v>14</v>
      </c>
      <c r="F5" s="20" t="s">
        <v>33</v>
      </c>
      <c r="G5" s="50" t="s">
        <v>94</v>
      </c>
      <c r="H5" s="57" t="s">
        <v>51</v>
      </c>
      <c r="I5" s="58"/>
      <c r="J5" s="57" t="s">
        <v>52</v>
      </c>
      <c r="K5" s="58"/>
      <c r="L5" s="5">
        <v>797</v>
      </c>
      <c r="M5" s="6">
        <v>22.4</v>
      </c>
      <c r="N5" s="6">
        <v>20</v>
      </c>
      <c r="O5">
        <v>2.71272</v>
      </c>
    </row>
    <row r="6" spans="2:15" s="1" customFormat="1" ht="41.25" customHeight="1">
      <c r="B6" s="15">
        <v>45302</v>
      </c>
      <c r="C6" s="16" t="s">
        <v>15</v>
      </c>
      <c r="D6" s="17" t="s">
        <v>16</v>
      </c>
      <c r="E6" s="17" t="s">
        <v>14</v>
      </c>
      <c r="F6" s="18" t="s">
        <v>34</v>
      </c>
      <c r="G6" s="49" t="s">
        <v>53</v>
      </c>
      <c r="H6" s="57" t="s">
        <v>54</v>
      </c>
      <c r="I6" s="58"/>
      <c r="J6" s="57" t="s">
        <v>55</v>
      </c>
      <c r="K6" s="58"/>
      <c r="L6" s="3">
        <v>784</v>
      </c>
      <c r="M6" s="4">
        <v>32.1</v>
      </c>
      <c r="N6" s="4">
        <v>17.6</v>
      </c>
      <c r="O6">
        <v>2.60858</v>
      </c>
    </row>
    <row r="7" spans="2:15" s="1" customFormat="1" ht="41.25" customHeight="1" thickBot="1">
      <c r="B7" s="27">
        <v>45303</v>
      </c>
      <c r="C7" s="28" t="s">
        <v>17</v>
      </c>
      <c r="D7" s="29" t="s">
        <v>18</v>
      </c>
      <c r="E7" s="29" t="s">
        <v>14</v>
      </c>
      <c r="F7" s="30" t="s">
        <v>35</v>
      </c>
      <c r="G7" s="51" t="s">
        <v>56</v>
      </c>
      <c r="H7" s="63" t="s">
        <v>89</v>
      </c>
      <c r="I7" s="64"/>
      <c r="J7" s="63" t="s">
        <v>57</v>
      </c>
      <c r="K7" s="64"/>
      <c r="L7" s="31">
        <v>828</v>
      </c>
      <c r="M7" s="32">
        <v>34.2</v>
      </c>
      <c r="N7" s="6">
        <v>29.2</v>
      </c>
      <c r="O7">
        <v>3.12928</v>
      </c>
    </row>
    <row r="8" spans="2:15" s="1" customFormat="1" ht="45" customHeight="1" thickTop="1">
      <c r="B8" s="77">
        <v>45306</v>
      </c>
      <c r="C8" s="22" t="s">
        <v>19</v>
      </c>
      <c r="D8" s="23" t="s">
        <v>20</v>
      </c>
      <c r="E8" s="23" t="s">
        <v>14</v>
      </c>
      <c r="F8" s="24" t="s">
        <v>36</v>
      </c>
      <c r="G8" s="53" t="s">
        <v>58</v>
      </c>
      <c r="H8" s="65" t="s">
        <v>59</v>
      </c>
      <c r="I8" s="66"/>
      <c r="J8" s="65" t="s">
        <v>60</v>
      </c>
      <c r="K8" s="66"/>
      <c r="L8" s="25">
        <v>758</v>
      </c>
      <c r="M8" s="26">
        <v>25.3</v>
      </c>
      <c r="N8" s="4">
        <v>17.5</v>
      </c>
      <c r="O8">
        <v>2.13106</v>
      </c>
    </row>
    <row r="9" spans="2:15" s="1" customFormat="1" ht="39" customHeight="1">
      <c r="B9" s="15">
        <v>45307</v>
      </c>
      <c r="C9" s="16" t="s">
        <v>11</v>
      </c>
      <c r="D9" s="17" t="s">
        <v>20</v>
      </c>
      <c r="E9" s="17" t="s">
        <v>14</v>
      </c>
      <c r="F9" s="20" t="s">
        <v>37</v>
      </c>
      <c r="G9" s="50" t="s">
        <v>90</v>
      </c>
      <c r="H9" s="57" t="s">
        <v>95</v>
      </c>
      <c r="I9" s="58"/>
      <c r="J9" s="57" t="s">
        <v>61</v>
      </c>
      <c r="K9" s="58"/>
      <c r="L9" s="5">
        <v>784</v>
      </c>
      <c r="M9" s="6">
        <v>26</v>
      </c>
      <c r="N9" s="6">
        <v>18.8</v>
      </c>
      <c r="O9">
        <v>2.44602</v>
      </c>
    </row>
    <row r="10" spans="2:15" s="1" customFormat="1" ht="39" customHeight="1">
      <c r="B10" s="15">
        <v>45308</v>
      </c>
      <c r="C10" s="16" t="s">
        <v>13</v>
      </c>
      <c r="D10" s="17" t="s">
        <v>21</v>
      </c>
      <c r="E10" s="17" t="s">
        <v>14</v>
      </c>
      <c r="F10" s="18" t="s">
        <v>38</v>
      </c>
      <c r="G10" s="49" t="s">
        <v>62</v>
      </c>
      <c r="H10" s="57" t="s">
        <v>63</v>
      </c>
      <c r="I10" s="58"/>
      <c r="J10" s="57" t="s">
        <v>64</v>
      </c>
      <c r="K10" s="58"/>
      <c r="L10" s="3">
        <v>785</v>
      </c>
      <c r="M10" s="4">
        <v>31.4</v>
      </c>
      <c r="N10" s="4">
        <v>17.5</v>
      </c>
      <c r="O10">
        <v>2.48666</v>
      </c>
    </row>
    <row r="11" spans="2:15" s="1" customFormat="1" ht="39" customHeight="1">
      <c r="B11" s="15">
        <v>45309</v>
      </c>
      <c r="C11" s="16" t="s">
        <v>15</v>
      </c>
      <c r="D11" s="17" t="s">
        <v>20</v>
      </c>
      <c r="E11" s="17" t="s">
        <v>14</v>
      </c>
      <c r="F11" s="20" t="s">
        <v>39</v>
      </c>
      <c r="G11" s="50" t="s">
        <v>98</v>
      </c>
      <c r="H11" s="57" t="s">
        <v>99</v>
      </c>
      <c r="I11" s="58"/>
      <c r="J11" s="57" t="s">
        <v>65</v>
      </c>
      <c r="K11" s="58"/>
      <c r="L11" s="5">
        <v>778</v>
      </c>
      <c r="M11" s="6">
        <v>27.5</v>
      </c>
      <c r="N11" s="6">
        <v>20.4</v>
      </c>
      <c r="O11">
        <v>2.10312</v>
      </c>
    </row>
    <row r="12" spans="2:15" s="1" customFormat="1" ht="39" customHeight="1" thickBot="1">
      <c r="B12" s="27">
        <v>45310</v>
      </c>
      <c r="C12" s="28" t="s">
        <v>17</v>
      </c>
      <c r="D12" s="41" t="s">
        <v>41</v>
      </c>
      <c r="E12" s="29" t="s">
        <v>14</v>
      </c>
      <c r="F12" s="36" t="s">
        <v>40</v>
      </c>
      <c r="G12" s="52" t="s">
        <v>66</v>
      </c>
      <c r="H12" s="63" t="s">
        <v>67</v>
      </c>
      <c r="I12" s="64"/>
      <c r="J12" s="63" t="s">
        <v>68</v>
      </c>
      <c r="K12" s="64"/>
      <c r="L12" s="37">
        <v>799</v>
      </c>
      <c r="M12" s="38">
        <v>30.4</v>
      </c>
      <c r="N12" s="4">
        <v>27.9</v>
      </c>
      <c r="O12">
        <v>3.52552</v>
      </c>
    </row>
    <row r="13" spans="2:15" s="1" customFormat="1" ht="46.5" customHeight="1" thickTop="1">
      <c r="B13" s="43">
        <v>45313</v>
      </c>
      <c r="C13" s="44" t="s">
        <v>19</v>
      </c>
      <c r="D13" s="23" t="s">
        <v>12</v>
      </c>
      <c r="E13" s="23" t="s">
        <v>14</v>
      </c>
      <c r="F13" s="33" t="s">
        <v>42</v>
      </c>
      <c r="G13" s="54" t="s">
        <v>22</v>
      </c>
      <c r="H13" s="65" t="s">
        <v>69</v>
      </c>
      <c r="I13" s="66"/>
      <c r="J13" s="65" t="s">
        <v>70</v>
      </c>
      <c r="K13" s="66"/>
      <c r="L13" s="34">
        <v>817</v>
      </c>
      <c r="M13" s="35">
        <v>26.1</v>
      </c>
      <c r="N13" s="6">
        <v>21.5</v>
      </c>
      <c r="O13">
        <v>2.00914</v>
      </c>
    </row>
    <row r="14" spans="2:15" s="1" customFormat="1" ht="46.5" customHeight="1">
      <c r="B14" s="45">
        <v>45314</v>
      </c>
      <c r="C14" s="46" t="s">
        <v>11</v>
      </c>
      <c r="D14" s="17" t="s">
        <v>23</v>
      </c>
      <c r="E14" s="17" t="s">
        <v>14</v>
      </c>
      <c r="F14" s="18" t="s">
        <v>43</v>
      </c>
      <c r="G14" s="49" t="s">
        <v>97</v>
      </c>
      <c r="H14" s="57" t="s">
        <v>71</v>
      </c>
      <c r="I14" s="58"/>
      <c r="J14" s="57" t="s">
        <v>72</v>
      </c>
      <c r="K14" s="58"/>
      <c r="L14" s="3">
        <v>723</v>
      </c>
      <c r="M14" s="4">
        <v>31.8</v>
      </c>
      <c r="N14" s="4">
        <v>20.4</v>
      </c>
      <c r="O14">
        <v>2.57556</v>
      </c>
    </row>
    <row r="15" spans="2:15" s="1" customFormat="1" ht="46.5" customHeight="1">
      <c r="B15" s="45">
        <v>45315</v>
      </c>
      <c r="C15" s="46" t="s">
        <v>13</v>
      </c>
      <c r="D15" s="17" t="s">
        <v>20</v>
      </c>
      <c r="E15" s="17" t="s">
        <v>14</v>
      </c>
      <c r="F15" s="20" t="s">
        <v>44</v>
      </c>
      <c r="G15" s="50" t="s">
        <v>96</v>
      </c>
      <c r="H15" s="57" t="s">
        <v>73</v>
      </c>
      <c r="I15" s="58"/>
      <c r="J15" s="57" t="s">
        <v>74</v>
      </c>
      <c r="K15" s="58"/>
      <c r="L15" s="5">
        <v>829</v>
      </c>
      <c r="M15" s="6">
        <v>31</v>
      </c>
      <c r="N15" s="6">
        <v>24.7</v>
      </c>
      <c r="O15">
        <v>1.9558</v>
      </c>
    </row>
    <row r="16" spans="2:15" s="1" customFormat="1" ht="46.5" customHeight="1">
      <c r="B16" s="45">
        <v>45316</v>
      </c>
      <c r="C16" s="46" t="s">
        <v>15</v>
      </c>
      <c r="D16" s="42" t="s">
        <v>45</v>
      </c>
      <c r="E16" s="17" t="s">
        <v>14</v>
      </c>
      <c r="F16" s="18" t="s">
        <v>46</v>
      </c>
      <c r="G16" s="49" t="s">
        <v>75</v>
      </c>
      <c r="H16" s="57" t="s">
        <v>76</v>
      </c>
      <c r="I16" s="58"/>
      <c r="J16" s="57" t="s">
        <v>77</v>
      </c>
      <c r="K16" s="58"/>
      <c r="L16" s="3">
        <v>726</v>
      </c>
      <c r="M16" s="4">
        <v>26.8</v>
      </c>
      <c r="N16" s="4">
        <v>17.8</v>
      </c>
      <c r="O16">
        <v>1.96342</v>
      </c>
    </row>
    <row r="17" spans="2:15" s="1" customFormat="1" ht="46.5" customHeight="1" thickBot="1">
      <c r="B17" s="47">
        <v>45317</v>
      </c>
      <c r="C17" s="48" t="s">
        <v>17</v>
      </c>
      <c r="D17" s="29" t="s">
        <v>20</v>
      </c>
      <c r="E17" s="29" t="s">
        <v>14</v>
      </c>
      <c r="F17" s="30" t="s">
        <v>47</v>
      </c>
      <c r="G17" s="51" t="s">
        <v>78</v>
      </c>
      <c r="H17" s="63" t="s">
        <v>24</v>
      </c>
      <c r="I17" s="64"/>
      <c r="J17" s="63" t="s">
        <v>79</v>
      </c>
      <c r="K17" s="64"/>
      <c r="L17" s="31">
        <v>733</v>
      </c>
      <c r="M17" s="32">
        <v>28.1</v>
      </c>
      <c r="N17" s="6">
        <v>17</v>
      </c>
      <c r="O17">
        <v>2.30378</v>
      </c>
    </row>
    <row r="18" spans="2:15" s="1" customFormat="1" ht="42" customHeight="1" thickTop="1">
      <c r="B18" s="21">
        <v>45320</v>
      </c>
      <c r="C18" s="22" t="s">
        <v>19</v>
      </c>
      <c r="D18" s="23" t="s">
        <v>20</v>
      </c>
      <c r="E18" s="23" t="s">
        <v>14</v>
      </c>
      <c r="F18" s="24" t="s">
        <v>48</v>
      </c>
      <c r="G18" s="53" t="s">
        <v>91</v>
      </c>
      <c r="H18" s="65" t="s">
        <v>80</v>
      </c>
      <c r="I18" s="66"/>
      <c r="J18" s="65" t="s">
        <v>81</v>
      </c>
      <c r="K18" s="66"/>
      <c r="L18" s="25">
        <v>809</v>
      </c>
      <c r="M18" s="26">
        <v>28.8</v>
      </c>
      <c r="N18" s="4">
        <v>17.2</v>
      </c>
      <c r="O18">
        <v>2.07518</v>
      </c>
    </row>
    <row r="19" spans="2:15" s="1" customFormat="1" ht="42" customHeight="1">
      <c r="B19" s="15">
        <v>45321</v>
      </c>
      <c r="C19" s="16" t="s">
        <v>11</v>
      </c>
      <c r="D19" s="17" t="s">
        <v>20</v>
      </c>
      <c r="E19" s="17" t="s">
        <v>14</v>
      </c>
      <c r="F19" s="18" t="s">
        <v>88</v>
      </c>
      <c r="G19" s="49" t="s">
        <v>82</v>
      </c>
      <c r="H19" s="57" t="s">
        <v>25</v>
      </c>
      <c r="I19" s="58"/>
      <c r="J19" s="57" t="s">
        <v>83</v>
      </c>
      <c r="K19" s="58"/>
      <c r="L19" s="3">
        <v>765</v>
      </c>
      <c r="M19" s="4">
        <v>29.9</v>
      </c>
      <c r="N19" s="4">
        <v>19.2</v>
      </c>
      <c r="O19">
        <v>2.01422</v>
      </c>
    </row>
    <row r="20" spans="2:15" s="1" customFormat="1" ht="42" customHeight="1">
      <c r="B20" s="15">
        <v>45322</v>
      </c>
      <c r="C20" s="16" t="s">
        <v>13</v>
      </c>
      <c r="D20" s="17" t="s">
        <v>20</v>
      </c>
      <c r="E20" s="17" t="s">
        <v>14</v>
      </c>
      <c r="F20" s="18" t="s">
        <v>92</v>
      </c>
      <c r="G20" s="19" t="s">
        <v>84</v>
      </c>
      <c r="H20" s="61" t="s">
        <v>85</v>
      </c>
      <c r="I20" s="62"/>
      <c r="J20" s="61" t="s">
        <v>86</v>
      </c>
      <c r="K20" s="62"/>
      <c r="L20" s="3">
        <v>747</v>
      </c>
      <c r="M20" s="4">
        <v>32.4</v>
      </c>
      <c r="N20" s="4">
        <v>17.4</v>
      </c>
      <c r="O20">
        <v>2.02184</v>
      </c>
    </row>
    <row r="21" spans="2:14" ht="17.25" customHeight="1">
      <c r="B21" s="12"/>
      <c r="C21" s="12"/>
      <c r="D21" s="55">
        <f>IF(ISNUMBER(AVERAGE(L4:L20)),AVERAGE(L4:L20),0)</f>
        <v>775.6470588235294</v>
      </c>
      <c r="E21" s="55"/>
      <c r="F21" s="55"/>
      <c r="G21" s="59">
        <f>IF(ISNUMBER(AVERAGE(M4:M20)),AVERAGE(M4:M20),0)</f>
        <v>28.7764705882353</v>
      </c>
      <c r="H21" s="59"/>
      <c r="I21" s="60">
        <f>IF(ISNUMBER(AVERAGE(N4:N20)),AVERAGE(N4:N20),0)</f>
        <v>20.05882352941176</v>
      </c>
      <c r="J21" s="60"/>
      <c r="K21" s="56">
        <f>IF(ISNUMBER(AVERAGE(O4:O20)),AVERAGE(O4:O20),0)</f>
        <v>2.3707164705882353</v>
      </c>
      <c r="L21" s="56"/>
      <c r="M21" s="56"/>
      <c r="N21" s="56"/>
    </row>
    <row r="22" spans="9:15" ht="18" customHeight="1">
      <c r="I22" s="2"/>
      <c r="L22" s="10"/>
      <c r="M22" s="10"/>
      <c r="N22" s="10"/>
      <c r="O22" s="10"/>
    </row>
    <row r="23" spans="9:15" ht="19.5" customHeight="1">
      <c r="I23" s="2"/>
      <c r="L23" s="11"/>
      <c r="M23" s="11"/>
      <c r="N23" s="11"/>
      <c r="O23" s="11"/>
    </row>
    <row r="24" ht="12.75">
      <c r="I24" s="2"/>
    </row>
    <row r="25" ht="12.75">
      <c r="I25" s="2"/>
    </row>
    <row r="26" ht="12.75">
      <c r="I26" s="2"/>
    </row>
    <row r="27" ht="12.75">
      <c r="I27" s="2"/>
    </row>
    <row r="28" ht="12.75">
      <c r="I28" s="2"/>
    </row>
    <row r="29" ht="12.75">
      <c r="I29" s="2"/>
    </row>
    <row r="30" ht="12.75">
      <c r="I30" s="2"/>
    </row>
    <row r="31" ht="12.75">
      <c r="I31" s="2"/>
    </row>
    <row r="32" ht="12.75">
      <c r="I32" s="2"/>
    </row>
    <row r="33" ht="12.75">
      <c r="I33" s="2"/>
    </row>
    <row r="34" ht="12.75">
      <c r="I34" s="2"/>
    </row>
    <row r="35" ht="12.75">
      <c r="I35" s="2"/>
    </row>
    <row r="36" ht="12.75">
      <c r="I36" s="2"/>
    </row>
    <row r="37" ht="12.75">
      <c r="I37" s="2"/>
    </row>
    <row r="38" ht="12.75">
      <c r="I38" s="2"/>
    </row>
    <row r="39" ht="12.75">
      <c r="I39" s="2"/>
    </row>
    <row r="40" ht="12.75">
      <c r="I40" s="2"/>
    </row>
    <row r="41" ht="12.75">
      <c r="I41" s="2"/>
    </row>
    <row r="42" ht="12.75">
      <c r="I42" s="2"/>
    </row>
    <row r="43" ht="12.75">
      <c r="I43" s="2"/>
    </row>
    <row r="44" ht="12.75">
      <c r="I44" s="2"/>
    </row>
    <row r="45" ht="12.75">
      <c r="I45" s="2"/>
    </row>
    <row r="46" ht="12.75">
      <c r="I46" s="2"/>
    </row>
    <row r="47" ht="12.75">
      <c r="I47" s="2"/>
    </row>
    <row r="48" ht="12.75">
      <c r="I48" s="2"/>
    </row>
    <row r="49" ht="12.75">
      <c r="I49" s="2"/>
    </row>
    <row r="50" ht="12.75">
      <c r="I50" s="2"/>
    </row>
    <row r="51" ht="12.75">
      <c r="I51" s="2"/>
    </row>
    <row r="52" ht="12.75">
      <c r="I52" s="2"/>
    </row>
    <row r="53" ht="12.75">
      <c r="I53" s="2"/>
    </row>
    <row r="54" ht="12.75">
      <c r="I54" s="2"/>
    </row>
    <row r="55" ht="12.75">
      <c r="I55" s="2"/>
    </row>
    <row r="56" ht="12.75">
      <c r="I56" s="2"/>
    </row>
    <row r="57" ht="12.75">
      <c r="I57" s="2"/>
    </row>
    <row r="58" ht="12.75">
      <c r="I58" s="2"/>
    </row>
    <row r="59" ht="12.75">
      <c r="I59" s="2"/>
    </row>
    <row r="60" ht="12.75">
      <c r="I60" s="2"/>
    </row>
    <row r="61" ht="12.75">
      <c r="I61" s="2"/>
    </row>
    <row r="62" ht="12.75">
      <c r="I62" s="2"/>
    </row>
    <row r="63" ht="12.75">
      <c r="I63" s="2"/>
    </row>
    <row r="64" ht="12.75">
      <c r="I64" s="2"/>
    </row>
    <row r="65" ht="12.75">
      <c r="I65" s="2"/>
    </row>
    <row r="66" ht="12.75">
      <c r="I66" s="2"/>
    </row>
    <row r="67" ht="12.75">
      <c r="I67" s="2"/>
    </row>
    <row r="68" ht="12.75">
      <c r="I68" s="2"/>
    </row>
    <row r="69" ht="12.75">
      <c r="I69" s="2"/>
    </row>
    <row r="70" ht="12.75">
      <c r="I70" s="2"/>
    </row>
    <row r="71" ht="12.75">
      <c r="I71" s="2"/>
    </row>
    <row r="72" ht="12.75">
      <c r="I72" s="2"/>
    </row>
    <row r="73" ht="12.75">
      <c r="I73" s="2"/>
    </row>
    <row r="74" ht="12.75">
      <c r="I74" s="2"/>
    </row>
    <row r="75" ht="12.75">
      <c r="I75" s="2"/>
    </row>
    <row r="76" ht="12.75">
      <c r="I76" s="2"/>
    </row>
    <row r="77" ht="12.75">
      <c r="I77" s="2"/>
    </row>
    <row r="78" ht="12.75">
      <c r="I78" s="2"/>
    </row>
    <row r="79" ht="12.75">
      <c r="I79" s="2"/>
    </row>
    <row r="80" ht="12.75">
      <c r="I80" s="2"/>
    </row>
    <row r="81" ht="12.75">
      <c r="I81" s="2"/>
    </row>
    <row r="82" ht="12.75">
      <c r="I82" s="2"/>
    </row>
    <row r="83" ht="12.75">
      <c r="I83" s="2"/>
    </row>
    <row r="84" ht="12.75">
      <c r="I84" s="2"/>
    </row>
    <row r="85" ht="12.75">
      <c r="I85" s="2"/>
    </row>
    <row r="86" ht="12.75">
      <c r="I86" s="2"/>
    </row>
    <row r="87" ht="12.75">
      <c r="I87" s="2"/>
    </row>
    <row r="88" ht="12.75">
      <c r="I88" s="2"/>
    </row>
    <row r="89" ht="12.75">
      <c r="I89" s="2"/>
    </row>
    <row r="90" ht="12.75">
      <c r="I90" s="2"/>
    </row>
  </sheetData>
  <sheetProtection/>
  <mergeCells count="47">
    <mergeCell ref="B1:E1"/>
    <mergeCell ref="B2:B3"/>
    <mergeCell ref="C2:C3"/>
    <mergeCell ref="D2:F2"/>
    <mergeCell ref="G2:K2"/>
    <mergeCell ref="J3:K3"/>
    <mergeCell ref="J1:Z1"/>
    <mergeCell ref="H13:I13"/>
    <mergeCell ref="H12:I12"/>
    <mergeCell ref="J12:K12"/>
    <mergeCell ref="J13:K13"/>
    <mergeCell ref="H11:I11"/>
    <mergeCell ref="F1:I1"/>
    <mergeCell ref="H6:I6"/>
    <mergeCell ref="H5:I5"/>
    <mergeCell ref="H7:I7"/>
    <mergeCell ref="H8:I8"/>
    <mergeCell ref="H9:I9"/>
    <mergeCell ref="H10:I10"/>
    <mergeCell ref="J8:K8"/>
    <mergeCell ref="J11:K11"/>
    <mergeCell ref="J9:K9"/>
    <mergeCell ref="J10:K10"/>
    <mergeCell ref="H14:I14"/>
    <mergeCell ref="H4:I4"/>
    <mergeCell ref="H3:I3"/>
    <mergeCell ref="J4:K4"/>
    <mergeCell ref="J5:K5"/>
    <mergeCell ref="J6:K6"/>
    <mergeCell ref="J7:K7"/>
    <mergeCell ref="H16:I16"/>
    <mergeCell ref="H17:I17"/>
    <mergeCell ref="J17:K17"/>
    <mergeCell ref="J18:K18"/>
    <mergeCell ref="H18:I18"/>
    <mergeCell ref="J14:K14"/>
    <mergeCell ref="J16:K16"/>
    <mergeCell ref="D21:F21"/>
    <mergeCell ref="K21:N21"/>
    <mergeCell ref="J19:K19"/>
    <mergeCell ref="J15:K15"/>
    <mergeCell ref="G21:H21"/>
    <mergeCell ref="I21:J21"/>
    <mergeCell ref="J20:K20"/>
    <mergeCell ref="H20:I20"/>
    <mergeCell ref="H19:I19"/>
    <mergeCell ref="H15:I15"/>
  </mergeCells>
  <printOptions horizontalCentered="1"/>
  <pageMargins left="0.3937007874015748" right="0.22" top="0.31" bottom="0.08" header="0.3937007874015748" footer="0.17"/>
  <pageSetup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2023-12-28T02:50:19Z</cp:lastPrinted>
  <dcterms:created xsi:type="dcterms:W3CDTF">1997-01-08T22:48:59Z</dcterms:created>
  <dcterms:modified xsi:type="dcterms:W3CDTF">2023-12-28T02:50:30Z</dcterms:modified>
  <cp:category/>
  <cp:version/>
  <cp:contentType/>
  <cp:contentStatus/>
</cp:coreProperties>
</file>