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<sst xmlns="http://schemas.openxmlformats.org/spreadsheetml/2006/main" count="132" uniqueCount="97">
  <si>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</si>
  <si>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</si>
  <si>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</si>
  <si>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</si>
  <si>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</si>
  <si>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</si>
  <si>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</si>
  <si>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</si>
  <si>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</si>
  <si>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</si>
  <si>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</si>
  <si>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</si>
  <si>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</si>
  <si>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</si>
  <si>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</si>
  <si>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</si>
  <si>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</si>
  <si>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火</t>
  </si>
  <si>
    <t>麦ごはん</t>
  </si>
  <si>
    <t>牛乳</t>
  </si>
  <si>
    <t>水</t>
  </si>
  <si>
    <t>野沢菜ご飯</t>
  </si>
  <si>
    <t>木</t>
  </si>
  <si>
    <t>ゆで中華麺</t>
  </si>
  <si>
    <t>月</t>
  </si>
  <si>
    <t>ごはん</t>
  </si>
  <si>
    <t>金</t>
  </si>
  <si>
    <t>芝桜ごはん</t>
  </si>
  <si>
    <t>玄米ごはん</t>
  </si>
  <si>
    <t>牛乳　大豆　ツナ　
チーズ　</t>
  </si>
  <si>
    <t>しょうが　にんにく　玉ねぎ　
にんじん　白菜　大根　しめじ　
小松菜　キャベツ　
サラダこんにゃく　コーン　</t>
  </si>
  <si>
    <t>太巻き玉子　
のり酢あえ　
上越雑煮　</t>
  </si>
  <si>
    <t>米　大麦　米油　砂糖
小麦でん粉　大豆油　
白玉もち　</t>
  </si>
  <si>
    <t>みそラーメン　
青大豆サラダ　
ローストポテト　
ヨーグルト　</t>
  </si>
  <si>
    <t>牛乳　豚肉　なると　
みそ　青大豆　わかめ
ヨーグルト　加糖練乳
スキムミルク　
生クリーム　</t>
  </si>
  <si>
    <t>中華麺　米油　
じゃがいも　砂糖　</t>
  </si>
  <si>
    <t>野沢菜漬　もやし　アスパラ菜　
にんじん　大根　白菜　いもがら</t>
  </si>
  <si>
    <t>にんじん　玉ねぎ　えのきたけ　
ほうれん草　しょうが　大根　
こんにゃく　ごぼう　
干ししいたけ　長ねぎ　</t>
  </si>
  <si>
    <t>ギョーザ　
春雨サラダ　
麻婆じゃが　</t>
  </si>
  <si>
    <t>厚揚げのおろしだれ　
磯マヨサラダ　
打ち豆豚汁　</t>
  </si>
  <si>
    <t>牛乳　厚揚げ　のり　
豚肉　打ち豆　みそ　</t>
  </si>
  <si>
    <t>米　砂糖　でんぷん　
ﾉﾝｴｯｸﾞﾏﾖﾈｰｽﾞ　
じゃがいも　</t>
  </si>
  <si>
    <t>大根　しょうが　もやし　
アスパラ菜　にんじん　白菜　
こんにゃく　ごぼう　長ねぎ　</t>
  </si>
  <si>
    <t>焼きキャベツメンチ　
おからポテトサラダ　
いわしのつみれ汁　</t>
  </si>
  <si>
    <t>米　ラード　でんぷん
米油　じゃがいも　
ﾉﾝｴｯｸﾞﾏﾖﾈｰｽﾞ　砂糖　
なたね油　</t>
  </si>
  <si>
    <t>オムレツ　
根菜のごまサラダ　
冬野菜のクリームシチュー　</t>
  </si>
  <si>
    <t>牛乳　卵　鮭　
白いんげん豆　豆乳　
みそ　</t>
  </si>
  <si>
    <t>れんこん　にんじん　大根　
キャベツ　玉ねぎ　白菜　
しめじ　ブロッコリー　</t>
  </si>
  <si>
    <t>【川上善兵衛】
岩の原ハヤシライス　
雪室サラダ　
手作りの岩の原ワインゼリー　</t>
  </si>
  <si>
    <t>牛乳　豚肉　豆腐　
かまぼこ　寒天　</t>
  </si>
  <si>
    <t>米　米粉　砂糖　米油
ふ　白玉もち　ごま油　</t>
  </si>
  <si>
    <t>【増村朴斎】
さばのごま焼き　
コッペルサラダ　
山菜汁　</t>
  </si>
  <si>
    <t>牛乳　さば　豚肉　
厚揚げ　みそ　</t>
  </si>
  <si>
    <t>米　大麦　黒米　砂糖
ごま　マカロニ　米油　</t>
  </si>
  <si>
    <t>【芳澤謙吉】
セルフのルーローハン　
台湾風メンマサラダ　
ビーフンスープ　</t>
  </si>
  <si>
    <t>米　ごま油　砂糖　
ビーフン　</t>
  </si>
  <si>
    <t>玉ねぎ　にんにく　しょうが　
メンマ　もやし　アスパラ菜　
にんじん　しめじ　白菜　長ねぎ　</t>
  </si>
  <si>
    <t>米　発芽玄米　米粉　
米油　ごま　砂糖　
里いも　</t>
  </si>
  <si>
    <t>米　砂糖　ごま　米油
じゃがいも　でんぷん
水あめ　</t>
  </si>
  <si>
    <t>しょうが　にんじん　小松菜　
キャベツ　大根　こんにゃく　
玉ねぎ　</t>
  </si>
  <si>
    <t>ほきのガーリックマヨ焼き　
米粉マカロニのサラダ　
冬野菜のポトフ　</t>
  </si>
  <si>
    <t>牛乳　ホキ切身　
ウインナー　
白いんげん豆　</t>
  </si>
  <si>
    <t>米　大麦　ﾉﾝｴｯｸﾞﾏﾖﾈｰｽﾞ
米粉マカロニ　砂糖　
ごま油　じゃがいも　</t>
  </si>
  <si>
    <t>ゆかり粉　にんにく　パセリ　
にんじん　コーン　キャベツ　
大根　白菜　ブロッコリー　</t>
  </si>
  <si>
    <t>ポーク焼売　
茎わかめの五目きんぴら　
厚揚げと冬野菜の中華煮　</t>
  </si>
  <si>
    <t>米　パン粉　砂糖　
でんぷん　ごま油　
三温糖　米油　
じゃがいも　</t>
  </si>
  <si>
    <t>玉ねぎ　にんじん　ごぼう　
こんにゃく　さやいんげん　
にんにく　しょうが　長ねぎ　
メンマ　えのきたけ　白菜　大根　</t>
  </si>
  <si>
    <t>２２日（月）～２６日（金）給食週間
「食べて学ぼう！上越の偉人」</t>
  </si>
  <si>
    <t>☆献立は、食材料の入荷状況やO157・ノロウィルス
　 対策等のため変更する場合があります。</t>
  </si>
  <si>
    <t>ゆかり
ごはん</t>
  </si>
  <si>
    <t>黒糖
コッペパン</t>
  </si>
  <si>
    <t>冬野菜のカレー　
こんにゃくサラダ 
チーズ　</t>
  </si>
  <si>
    <t>【スキーの日・ふるさと献立】
麩っカツのごまみそだれ　
うずら卵の五目炒め　
スキー汁　</t>
  </si>
  <si>
    <t>【中村十作】
豚肉のパイナップルソースかけ　
タマナーチャンプルー　
もずくの真珠スープ　</t>
  </si>
  <si>
    <t>【上杉謙信】
めぎす米粉揚げ 薬味ソース　
梅昆布あえ　
謙信集め汁　</t>
  </si>
  <si>
    <t>ひじきの佃煮　
キャベツのみそドレッシング　
おでん　</t>
  </si>
  <si>
    <t>牛乳　卵　ツナ　のり
鶏肉　ちくわ　焼き豆腐　
油揚げ　</t>
  </si>
  <si>
    <t>牛乳　みそ　厚揚げ　
うずら卵　ツナ　
豚肉　豆腐　</t>
  </si>
  <si>
    <t>牛乳　鶏肉　豚肉　
大豆　厚揚げ　
みそ　</t>
  </si>
  <si>
    <t>牛乳　鶏肉　豚肉　
大豆たんぱく　おから　
ハム　いわし　たら　
いわし　たら　豆腐　
みそ　</t>
  </si>
  <si>
    <t>牛乳　豚肉　豆腐　ツナ　
もずく　</t>
  </si>
  <si>
    <t>牛乳　豚肉　うずら卵　
ツナ　</t>
  </si>
  <si>
    <t>牛乳　めぎす　昆布　
片口いわし　みそ　
大豆　</t>
  </si>
  <si>
    <t>牛乳　ひじき　ツナ　
かまぼこ　みそ　ちくわ　
厚揚げ　鶏肉　豚肉　
大豆たんぱく　昆布　</t>
  </si>
  <si>
    <t>牛乳　鶏肉　茎わかめ　
さつま揚げ　なると　
厚揚げ　みそ　</t>
  </si>
  <si>
    <t>米　大麦　米油　
さつまいも　カレールウ　
米粉　ごま油　ごま　</t>
  </si>
  <si>
    <t>米　パン粉　ふ　小麦粉　
米パン粉　米油　砂糖　
ごま　でんぷん　
さつまいも　</t>
  </si>
  <si>
    <t>米　ラード　小麦粉　
大豆油　でんぷん　春雨　
砂糖　ごま油　ごま　
米油　じゃがいも　</t>
  </si>
  <si>
    <t>にんにく　しょうが　にんじん　
もやし　白菜　長ねぎ　コーン　
キャベツ　</t>
  </si>
  <si>
    <t>キャベツ　玉ねぎ　にら　
しょうが　にんじん　ほうれん草　
にんにく　しめじ　長ねぎ　</t>
  </si>
  <si>
    <t>キャベツ　玉ねぎ　アスパラ菜　
しょうが　にんじん　大根　白菜　
ごぼう　長ねぎ　</t>
  </si>
  <si>
    <t>しょうが　にんにく　玉ねぎ　
にんじん　白菜　しめじ　トマト　
小松菜　キャベツ　レモン汁　</t>
  </si>
  <si>
    <t>にんにく　パイン缶　にんじん　
キャベツ　もやし　玉ねぎ　
ほうれん草　</t>
  </si>
  <si>
    <t>高菜漬　こんにゃく　アスパラ菜　
キャベツ　にんじん　白菜　山菜　
ごぼう　長ねぎ　</t>
  </si>
  <si>
    <t>長ねぎ　アスパラ菜　もやし　
にんじん　梅干し　大根　ごぼう　
いもがら　</t>
  </si>
  <si>
    <t>コッペパン　黒砂糖　
タピオカパール　砂糖　
大豆油　ごま　米油
じゃがいも　米粉　</t>
  </si>
  <si>
    <t>米　大麦　米油　
じゃがいも　ハヤシルウ
米粉　砂糖　ごま油　
ごま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</si>
</sst>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77" fontId="12" fillId="0" borderId="11" xfId="0" applyNumberFormat="1" applyFont="1" applyBorder="1" applyAlignment="1" applyProtection="1">
      <alignment horizontal="center" vertical="center" wrapText="1"/>
      <protection locked="0"/>
    </xf>
    <xf numFmtId="177" fontId="12" fillId="0" borderId="16" xfId="0" applyNumberFormat="1" applyFont="1" applyBorder="1" applyAlignment="1" applyProtection="1">
      <alignment horizontal="center" vertical="center"/>
      <protection locked="0"/>
    </xf>
    <xf numFmtId="177" fontId="12" fillId="0" borderId="17" xfId="0" applyNumberFormat="1" applyFont="1" applyBorder="1" applyAlignment="1" applyProtection="1">
      <alignment horizontal="center" vertical="center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zoomScaleNormal="85" workbookViewId="0" topLeftCell="A10">
      <selection activeCell="G14" sqref="G14:H1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24">
        <v>45292</v>
      </c>
      <c r="B1" s="24"/>
      <c r="C1" s="24"/>
      <c r="D1" s="25"/>
      <c r="E1" s="23" t="s">
        <v>15</v>
      </c>
      <c r="F1" s="23"/>
      <c r="G1" s="23"/>
      <c r="H1" s="23"/>
      <c r="I1" s="32" t="s">
        <v>16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>
        <v>16</v>
      </c>
    </row>
    <row r="2" spans="1:13" ht="19.5" customHeight="1">
      <c r="A2" s="26" t="s">
        <v>0</v>
      </c>
      <c r="B2" s="26" t="s">
        <v>1</v>
      </c>
      <c r="C2" s="27" t="s">
        <v>3</v>
      </c>
      <c r="D2" s="28"/>
      <c r="E2" s="28"/>
      <c r="F2" s="27" t="s">
        <v>4</v>
      </c>
      <c r="G2" s="28"/>
      <c r="H2" s="28"/>
      <c r="I2" s="28"/>
      <c r="J2" s="29"/>
      <c r="K2" s="15" t="s">
        <v>12</v>
      </c>
      <c r="L2" s="16" t="s">
        <v>13</v>
      </c>
      <c r="M2" s="16" t="s">
        <v>14</v>
      </c>
    </row>
    <row r="3" spans="1:13" ht="15" customHeight="1">
      <c r="A3" s="26"/>
      <c r="B3" s="26"/>
      <c r="C3" s="3" t="s">
        <v>2</v>
      </c>
      <c r="D3" s="3" t="s">
        <v>8</v>
      </c>
      <c r="E3" s="4" t="s">
        <v>9</v>
      </c>
      <c r="F3" s="4" t="s">
        <v>5</v>
      </c>
      <c r="G3" s="30" t="s">
        <v>6</v>
      </c>
      <c r="H3" s="31"/>
      <c r="I3" s="30" t="s">
        <v>7</v>
      </c>
      <c r="J3" s="31"/>
      <c r="K3" s="18" t="s">
        <v>10</v>
      </c>
      <c r="L3" s="18" t="s">
        <v>11</v>
      </c>
      <c r="M3" s="18" t="s">
        <v>11</v>
      </c>
    </row>
    <row r="4" spans="1:14" s="1" customFormat="1" ht="51" customHeight="1">
      <c r="A4" s="5">
        <v>45300</v>
      </c>
      <c r="B4" s="6" t="s">
        <v>17</v>
      </c>
      <c r="C4" s="17" t="s">
        <v>18</v>
      </c>
      <c r="D4" s="17" t="s">
        <v>19</v>
      </c>
      <c r="E4" s="7" t="s">
        <v>71</v>
      </c>
      <c r="F4" s="8" t="s">
        <v>29</v>
      </c>
      <c r="G4" s="33" t="s">
        <v>85</v>
      </c>
      <c r="H4" s="34"/>
      <c r="I4" s="33" t="s">
        <v>30</v>
      </c>
      <c r="J4" s="34"/>
      <c r="K4" s="10">
        <v>757</v>
      </c>
      <c r="L4" s="11">
        <v>26.4</v>
      </c>
      <c r="M4" s="11">
        <v>19.2</v>
      </c>
      <c r="N4">
        <v>2.4892</v>
      </c>
    </row>
    <row r="5" spans="1:14" s="1" customFormat="1" ht="51" customHeight="1">
      <c r="A5" s="5">
        <v>45301</v>
      </c>
      <c r="B5" s="6" t="s">
        <v>20</v>
      </c>
      <c r="C5" s="17" t="s">
        <v>21</v>
      </c>
      <c r="D5" s="17" t="s">
        <v>19</v>
      </c>
      <c r="E5" s="12" t="s">
        <v>31</v>
      </c>
      <c r="F5" s="9" t="s">
        <v>76</v>
      </c>
      <c r="G5" s="33" t="s">
        <v>32</v>
      </c>
      <c r="H5" s="34"/>
      <c r="I5" s="33" t="s">
        <v>36</v>
      </c>
      <c r="J5" s="34"/>
      <c r="K5" s="13">
        <v>720</v>
      </c>
      <c r="L5" s="14">
        <v>28.4</v>
      </c>
      <c r="M5" s="14">
        <v>16.8</v>
      </c>
      <c r="N5">
        <v>2.59842</v>
      </c>
    </row>
    <row r="6" spans="1:14" s="1" customFormat="1" ht="51" customHeight="1">
      <c r="A6" s="5">
        <v>45302</v>
      </c>
      <c r="B6" s="6" t="s">
        <v>22</v>
      </c>
      <c r="C6" s="17" t="s">
        <v>23</v>
      </c>
      <c r="D6" s="17" t="s">
        <v>19</v>
      </c>
      <c r="E6" s="7" t="s">
        <v>33</v>
      </c>
      <c r="F6" s="8" t="s">
        <v>34</v>
      </c>
      <c r="G6" s="33" t="s">
        <v>35</v>
      </c>
      <c r="H6" s="34"/>
      <c r="I6" s="33" t="s">
        <v>88</v>
      </c>
      <c r="J6" s="34"/>
      <c r="K6" s="10">
        <v>830</v>
      </c>
      <c r="L6" s="11">
        <v>33.7</v>
      </c>
      <c r="M6" s="11">
        <v>16.8</v>
      </c>
      <c r="N6">
        <v>2.50698</v>
      </c>
    </row>
    <row r="7" spans="1:14" s="1" customFormat="1" ht="51" customHeight="1">
      <c r="A7" s="5">
        <v>45306</v>
      </c>
      <c r="B7" s="6" t="s">
        <v>24</v>
      </c>
      <c r="C7" s="17" t="s">
        <v>25</v>
      </c>
      <c r="D7" s="17" t="s">
        <v>19</v>
      </c>
      <c r="E7" s="12" t="s">
        <v>72</v>
      </c>
      <c r="F7" s="9" t="s">
        <v>77</v>
      </c>
      <c r="G7" s="33" t="s">
        <v>86</v>
      </c>
      <c r="H7" s="34"/>
      <c r="I7" s="33" t="s">
        <v>37</v>
      </c>
      <c r="J7" s="34"/>
      <c r="K7" s="13">
        <v>840</v>
      </c>
      <c r="L7" s="14">
        <v>31</v>
      </c>
      <c r="M7" s="14">
        <v>24.1</v>
      </c>
      <c r="N7">
        <v>2.52476</v>
      </c>
    </row>
    <row r="8" spans="1:14" s="1" customFormat="1" ht="51" customHeight="1">
      <c r="A8" s="5">
        <v>45307</v>
      </c>
      <c r="B8" s="6" t="s">
        <v>17</v>
      </c>
      <c r="C8" s="17" t="s">
        <v>25</v>
      </c>
      <c r="D8" s="17" t="s">
        <v>19</v>
      </c>
      <c r="E8" s="7" t="s">
        <v>38</v>
      </c>
      <c r="F8" s="8" t="s">
        <v>78</v>
      </c>
      <c r="G8" s="33" t="s">
        <v>87</v>
      </c>
      <c r="H8" s="34"/>
      <c r="I8" s="33" t="s">
        <v>89</v>
      </c>
      <c r="J8" s="34"/>
      <c r="K8" s="10">
        <v>831</v>
      </c>
      <c r="L8" s="11">
        <v>27.1</v>
      </c>
      <c r="M8" s="11">
        <v>22.7</v>
      </c>
      <c r="N8">
        <v>2.1082</v>
      </c>
    </row>
    <row r="9" spans="1:14" s="1" customFormat="1" ht="51" customHeight="1">
      <c r="A9" s="5">
        <v>45308</v>
      </c>
      <c r="B9" s="6" t="s">
        <v>20</v>
      </c>
      <c r="C9" s="17" t="s">
        <v>25</v>
      </c>
      <c r="D9" s="17" t="s">
        <v>19</v>
      </c>
      <c r="E9" s="12" t="s">
        <v>39</v>
      </c>
      <c r="F9" s="9" t="s">
        <v>40</v>
      </c>
      <c r="G9" s="33" t="s">
        <v>41</v>
      </c>
      <c r="H9" s="34"/>
      <c r="I9" s="33" t="s">
        <v>42</v>
      </c>
      <c r="J9" s="34"/>
      <c r="K9" s="13">
        <v>756</v>
      </c>
      <c r="L9" s="14">
        <v>29.1</v>
      </c>
      <c r="M9" s="14">
        <v>22.1</v>
      </c>
      <c r="N9">
        <v>1.98628</v>
      </c>
    </row>
    <row r="10" spans="1:14" s="1" customFormat="1" ht="51" customHeight="1">
      <c r="A10" s="5">
        <v>45309</v>
      </c>
      <c r="B10" s="6" t="s">
        <v>22</v>
      </c>
      <c r="C10" s="17" t="s">
        <v>25</v>
      </c>
      <c r="D10" s="17" t="s">
        <v>19</v>
      </c>
      <c r="E10" s="7" t="s">
        <v>43</v>
      </c>
      <c r="F10" s="8" t="s">
        <v>79</v>
      </c>
      <c r="G10" s="33" t="s">
        <v>44</v>
      </c>
      <c r="H10" s="34"/>
      <c r="I10" s="33" t="s">
        <v>90</v>
      </c>
      <c r="J10" s="34"/>
      <c r="K10" s="10">
        <v>830</v>
      </c>
      <c r="L10" s="11">
        <v>32</v>
      </c>
      <c r="M10" s="11">
        <v>26.1</v>
      </c>
      <c r="N10">
        <v>2.43586</v>
      </c>
    </row>
    <row r="11" spans="1:14" s="1" customFormat="1" ht="51.75" customHeight="1">
      <c r="A11" s="5">
        <v>45310</v>
      </c>
      <c r="B11" s="6" t="s">
        <v>26</v>
      </c>
      <c r="C11" s="22" t="s">
        <v>70</v>
      </c>
      <c r="D11" s="17" t="s">
        <v>19</v>
      </c>
      <c r="E11" s="12" t="s">
        <v>45</v>
      </c>
      <c r="F11" s="9" t="s">
        <v>46</v>
      </c>
      <c r="G11" s="33" t="s">
        <v>95</v>
      </c>
      <c r="H11" s="34"/>
      <c r="I11" s="33" t="s">
        <v>47</v>
      </c>
      <c r="J11" s="34"/>
      <c r="K11" s="13">
        <v>808</v>
      </c>
      <c r="L11" s="14">
        <v>34</v>
      </c>
      <c r="M11" s="14">
        <v>25.4</v>
      </c>
      <c r="N11">
        <v>2.81432</v>
      </c>
    </row>
    <row r="12" spans="1:14" s="1" customFormat="1" ht="57" customHeight="1">
      <c r="A12" s="36" t="s">
        <v>67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14"/>
      <c r="N12"/>
    </row>
    <row r="13" spans="1:14" s="1" customFormat="1" ht="51.75" customHeight="1">
      <c r="A13" s="5">
        <v>45313</v>
      </c>
      <c r="B13" s="6" t="s">
        <v>24</v>
      </c>
      <c r="C13" s="17" t="s">
        <v>18</v>
      </c>
      <c r="D13" s="17" t="s">
        <v>19</v>
      </c>
      <c r="E13" s="7" t="s">
        <v>48</v>
      </c>
      <c r="F13" s="8" t="s">
        <v>49</v>
      </c>
      <c r="G13" s="33" t="s">
        <v>96</v>
      </c>
      <c r="H13" s="34"/>
      <c r="I13" s="33" t="s">
        <v>91</v>
      </c>
      <c r="J13" s="34"/>
      <c r="K13" s="10">
        <v>802</v>
      </c>
      <c r="L13" s="11">
        <v>27</v>
      </c>
      <c r="M13" s="11">
        <v>21.8</v>
      </c>
      <c r="N13">
        <v>1.6891</v>
      </c>
    </row>
    <row r="14" spans="1:14" s="1" customFormat="1" ht="51.75" customHeight="1">
      <c r="A14" s="5">
        <v>45314</v>
      </c>
      <c r="B14" s="6" t="s">
        <v>17</v>
      </c>
      <c r="C14" s="17" t="s">
        <v>25</v>
      </c>
      <c r="D14" s="17" t="s">
        <v>19</v>
      </c>
      <c r="E14" s="12" t="s">
        <v>73</v>
      </c>
      <c r="F14" s="9" t="s">
        <v>80</v>
      </c>
      <c r="G14" s="33" t="s">
        <v>50</v>
      </c>
      <c r="H14" s="34"/>
      <c r="I14" s="33" t="s">
        <v>92</v>
      </c>
      <c r="J14" s="34"/>
      <c r="K14" s="13">
        <v>751</v>
      </c>
      <c r="L14" s="14">
        <v>33.3</v>
      </c>
      <c r="M14" s="14">
        <v>18.9</v>
      </c>
      <c r="N14">
        <v>2.01168</v>
      </c>
    </row>
    <row r="15" spans="1:14" s="1" customFormat="1" ht="51.75" customHeight="1">
      <c r="A15" s="5">
        <v>45315</v>
      </c>
      <c r="B15" s="6" t="s">
        <v>20</v>
      </c>
      <c r="C15" s="17" t="s">
        <v>27</v>
      </c>
      <c r="D15" s="17" t="s">
        <v>19</v>
      </c>
      <c r="E15" s="7" t="s">
        <v>51</v>
      </c>
      <c r="F15" s="8" t="s">
        <v>52</v>
      </c>
      <c r="G15" s="33" t="s">
        <v>53</v>
      </c>
      <c r="H15" s="34"/>
      <c r="I15" s="33" t="s">
        <v>93</v>
      </c>
      <c r="J15" s="34"/>
      <c r="K15" s="10">
        <v>791</v>
      </c>
      <c r="L15" s="11">
        <v>35.3</v>
      </c>
      <c r="M15" s="11">
        <v>22.5</v>
      </c>
      <c r="N15">
        <v>2.72034</v>
      </c>
    </row>
    <row r="16" spans="1:14" s="1" customFormat="1" ht="51.75" customHeight="1">
      <c r="A16" s="5">
        <v>45316</v>
      </c>
      <c r="B16" s="6" t="s">
        <v>22</v>
      </c>
      <c r="C16" s="17" t="s">
        <v>25</v>
      </c>
      <c r="D16" s="17" t="s">
        <v>19</v>
      </c>
      <c r="E16" s="12" t="s">
        <v>54</v>
      </c>
      <c r="F16" s="9" t="s">
        <v>81</v>
      </c>
      <c r="G16" s="33" t="s">
        <v>55</v>
      </c>
      <c r="H16" s="34"/>
      <c r="I16" s="33" t="s">
        <v>56</v>
      </c>
      <c r="J16" s="34"/>
      <c r="K16" s="13">
        <v>721</v>
      </c>
      <c r="L16" s="14">
        <v>29.8</v>
      </c>
      <c r="M16" s="14">
        <v>17.6</v>
      </c>
      <c r="N16">
        <v>2.07264</v>
      </c>
    </row>
    <row r="17" spans="1:14" s="1" customFormat="1" ht="51.75" customHeight="1">
      <c r="A17" s="5">
        <v>45317</v>
      </c>
      <c r="B17" s="6" t="s">
        <v>26</v>
      </c>
      <c r="C17" s="17" t="s">
        <v>28</v>
      </c>
      <c r="D17" s="17" t="s">
        <v>19</v>
      </c>
      <c r="E17" s="7" t="s">
        <v>74</v>
      </c>
      <c r="F17" s="8" t="s">
        <v>82</v>
      </c>
      <c r="G17" s="33" t="s">
        <v>57</v>
      </c>
      <c r="H17" s="34"/>
      <c r="I17" s="33" t="s">
        <v>94</v>
      </c>
      <c r="J17" s="34"/>
      <c r="K17" s="10">
        <v>729</v>
      </c>
      <c r="L17" s="11">
        <v>30.7</v>
      </c>
      <c r="M17" s="11">
        <v>19.3</v>
      </c>
      <c r="N17">
        <v>2.29108</v>
      </c>
    </row>
    <row r="18" spans="1:14" s="1" customFormat="1" ht="51" customHeight="1">
      <c r="A18" s="5">
        <v>45320</v>
      </c>
      <c r="B18" s="6" t="s">
        <v>24</v>
      </c>
      <c r="C18" s="17" t="s">
        <v>25</v>
      </c>
      <c r="D18" s="17" t="s">
        <v>19</v>
      </c>
      <c r="E18" s="12" t="s">
        <v>75</v>
      </c>
      <c r="F18" s="9" t="s">
        <v>83</v>
      </c>
      <c r="G18" s="33" t="s">
        <v>58</v>
      </c>
      <c r="H18" s="34"/>
      <c r="I18" s="33" t="s">
        <v>59</v>
      </c>
      <c r="J18" s="34"/>
      <c r="K18" s="13">
        <v>715</v>
      </c>
      <c r="L18" s="14">
        <v>25</v>
      </c>
      <c r="M18" s="14">
        <v>18.4</v>
      </c>
      <c r="N18">
        <v>2.0955</v>
      </c>
    </row>
    <row r="19" spans="1:14" s="1" customFormat="1" ht="51" customHeight="1">
      <c r="A19" s="5">
        <v>45321</v>
      </c>
      <c r="B19" s="6" t="s">
        <v>17</v>
      </c>
      <c r="C19" s="22" t="s">
        <v>69</v>
      </c>
      <c r="D19" s="17" t="s">
        <v>19</v>
      </c>
      <c r="E19" s="7" t="s">
        <v>60</v>
      </c>
      <c r="F19" s="8" t="s">
        <v>61</v>
      </c>
      <c r="G19" s="33" t="s">
        <v>62</v>
      </c>
      <c r="H19" s="34"/>
      <c r="I19" s="33" t="s">
        <v>63</v>
      </c>
      <c r="J19" s="34"/>
      <c r="K19" s="10">
        <v>737</v>
      </c>
      <c r="L19" s="11">
        <v>30</v>
      </c>
      <c r="M19" s="11">
        <v>17.5</v>
      </c>
      <c r="N19">
        <v>2.5908</v>
      </c>
    </row>
    <row r="20" spans="1:14" s="1" customFormat="1" ht="51" customHeight="1">
      <c r="A20" s="5">
        <v>45322</v>
      </c>
      <c r="B20" s="6" t="s">
        <v>20</v>
      </c>
      <c r="C20" s="17" t="s">
        <v>25</v>
      </c>
      <c r="D20" s="17" t="s">
        <v>19</v>
      </c>
      <c r="E20" s="7" t="s">
        <v>64</v>
      </c>
      <c r="F20" s="8" t="s">
        <v>84</v>
      </c>
      <c r="G20" s="33" t="s">
        <v>65</v>
      </c>
      <c r="H20" s="34"/>
      <c r="I20" s="33" t="s">
        <v>66</v>
      </c>
      <c r="J20" s="34"/>
      <c r="K20" s="10">
        <v>777</v>
      </c>
      <c r="L20" s="11">
        <v>26.3</v>
      </c>
      <c r="M20" s="11">
        <v>19</v>
      </c>
      <c r="N20">
        <v>2.45872</v>
      </c>
    </row>
    <row r="21" spans="1:13" ht="17.25" customHeight="1">
      <c r="A21" s="21"/>
      <c r="B21" s="21"/>
      <c r="C21" s="21"/>
      <c r="D21" s="40">
        <f>IF(ISNUMBER(AVERAGE(K4:K20)),AVERAGE(K4:K20),0)</f>
        <v>774.6875</v>
      </c>
      <c r="E21" s="40"/>
      <c r="F21" s="41">
        <f>IF(ISNUMBER(AVERAGE(L4:L20)),AVERAGE(L4:L20),0)</f>
        <v>29.94375</v>
      </c>
      <c r="G21" s="41"/>
      <c r="H21" s="42">
        <f>IF(ISNUMBER(AVERAGE(M4:M20)),AVERAGE(M4:M20),0)</f>
        <v>20.5125</v>
      </c>
      <c r="I21" s="42"/>
      <c r="J21" s="39">
        <f>IF(ISNUMBER(AVERAGE(N4:N20)),AVERAGE(N4:N20),0)</f>
        <v>2.3371175</v>
      </c>
      <c r="K21" s="39"/>
      <c r="L21" s="39"/>
      <c r="M21" s="39"/>
    </row>
    <row r="22" spans="8:14" ht="18" customHeight="1">
      <c r="H22" s="2"/>
      <c r="K22" s="19"/>
      <c r="L22" s="19"/>
      <c r="M22" s="19"/>
      <c r="N22" s="19"/>
    </row>
    <row r="23" spans="3:14" ht="19.5" customHeight="1">
      <c r="C23" s="35" t="s">
        <v>68</v>
      </c>
      <c r="D23" s="35"/>
      <c r="E23" s="35"/>
      <c r="F23" s="35"/>
      <c r="G23" s="35"/>
      <c r="H23" s="35"/>
      <c r="I23" s="35"/>
      <c r="J23" s="35"/>
      <c r="K23" s="20"/>
      <c r="L23" s="20"/>
      <c r="M23" s="20"/>
      <c r="N23" s="20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</sheetData>
  <sheetProtection/>
  <mergeCells count="47">
    <mergeCell ref="J21:M21"/>
    <mergeCell ref="D21:E21"/>
    <mergeCell ref="I20:J20"/>
    <mergeCell ref="I16:J16"/>
    <mergeCell ref="F21:G21"/>
    <mergeCell ref="H21:I21"/>
    <mergeCell ref="G20:H20"/>
    <mergeCell ref="G16:H16"/>
    <mergeCell ref="G17:H17"/>
    <mergeCell ref="G18:H18"/>
    <mergeCell ref="G15:H15"/>
    <mergeCell ref="G14:H14"/>
    <mergeCell ref="G13:H13"/>
    <mergeCell ref="I13:J13"/>
    <mergeCell ref="I18:J18"/>
    <mergeCell ref="I19:J19"/>
    <mergeCell ref="G19:H19"/>
    <mergeCell ref="I14:J14"/>
    <mergeCell ref="I15:J15"/>
    <mergeCell ref="I17:J17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C23:J23"/>
    <mergeCell ref="G11:H11"/>
    <mergeCell ref="I11:J11"/>
    <mergeCell ref="I9:J9"/>
    <mergeCell ref="I10:J10"/>
    <mergeCell ref="A12:L12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2023-12-27T01:30:42Z</cp:lastPrinted>
  <dcterms:created xsi:type="dcterms:W3CDTF">1997-01-08T22:48:59Z</dcterms:created>
  <dcterms:modified xsi:type="dcterms:W3CDTF">2023-12-27T01:31:02Z</dcterms:modified>
  <cp:category/>
  <cp:version/>
  <cp:contentType/>
  <cp:contentStatus/>
</cp:coreProperties>
</file>