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 (2)" sheetId="1" r:id="rId1"/>
  </sheets>
  <definedNames/>
  <calcPr fullCalcOnLoad="1"/>
</workbook>
</file>

<file path=xl/sharedStrings.xml><?xml version="1.0" encoding="utf-8"?>
<sst xmlns="http://schemas.openxmlformats.org/spreadsheetml/2006/main" count="154" uniqueCount="110">
  <si>
    <t>火</t>
  </si>
  <si>
    <t>ごはん</t>
  </si>
  <si>
    <t>　　　　　　　　学　校　給　食　献　立　表</t>
  </si>
  <si>
    <t>たん白質</t>
  </si>
  <si>
    <t>月</t>
  </si>
  <si>
    <t>木</t>
  </si>
  <si>
    <t>三和中</t>
  </si>
  <si>
    <t>使　　　　用　　　　材　　　　料　　　　名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</si>
  <si>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</si>
  <si>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</si>
  <si>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</si>
  <si>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</si>
  <si>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</si>
  <si>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</si>
  <si>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脂質</t>
  </si>
  <si>
    <t>飲み物</t>
  </si>
  <si>
    <t>お　か　ず</t>
  </si>
  <si>
    <t>塩分</t>
  </si>
  <si>
    <t>熱や力になるもの</t>
  </si>
  <si>
    <t>体の調子を整えるもの</t>
  </si>
  <si>
    <t>厚切り食パン</t>
  </si>
  <si>
    <t>Kcal</t>
  </si>
  <si>
    <t>g</t>
  </si>
  <si>
    <t>牛乳　豚肉　大豆　みそ　
青のり　豆腐　卵　わかめ　</t>
  </si>
  <si>
    <t>牛乳</t>
  </si>
  <si>
    <t>牛乳　ししゃも　ひじき　
鶏肉　油揚げ　なると　
みそ　大豆　</t>
  </si>
  <si>
    <t>わかめごはん</t>
  </si>
  <si>
    <t>金</t>
  </si>
  <si>
    <t>水</t>
  </si>
  <si>
    <t>牛乳　ちくわ　かつお節　
青のり　鶏肉　高野豆腐　
卵　</t>
  </si>
  <si>
    <t>ゆで中華麺</t>
  </si>
  <si>
    <t>ソフト麺</t>
  </si>
  <si>
    <t>コッペパン</t>
  </si>
  <si>
    <t>まめごはん</t>
  </si>
  <si>
    <t>発酵乳</t>
  </si>
  <si>
    <t>麦ごはん</t>
  </si>
  <si>
    <t>がんもどきの塩そぼろあんかけ　
青菜の昆布和え　
いも団子汁　</t>
  </si>
  <si>
    <t>ごまみそ豆乳坦々めんスープ　
野菜しゅうまい　
切り干しバンサンスー　</t>
  </si>
  <si>
    <t>みかんジャム　
ひじきと大豆のチーズ焼き　
コールスローサラダ　
鮭団子と白菜のクリームスープ　</t>
  </si>
  <si>
    <t>五目厚焼き玉子　
しらたきのつるつる炒め　
雪下野菜の酒かす汁　</t>
  </si>
  <si>
    <t>【食育の日献立・兵庫県】
セルフのかつめし　
きゃべつの風味漬け　
たっぷりたまねぎスープ　</t>
  </si>
  <si>
    <t>牛乳　いわし　青大豆　
かまぼこ　豆腐　みそ　
大豆　</t>
  </si>
  <si>
    <t>わかめ　牛乳　がんもどき
豆乳　大豆　豚肉　昆布　
鶏肉　油揚げ　</t>
  </si>
  <si>
    <t>牛乳　鮭　みそ　のり　
豚肉　厚揚げ　</t>
  </si>
  <si>
    <t>牛乳　鶏肉　かつお節　
ツナ　厚揚げ　</t>
  </si>
  <si>
    <t>牛乳　豚肉　大豆　みそ　
豆乳　鶏肉　</t>
  </si>
  <si>
    <t>牛乳　豚肉　大豆　ひじき
チーズ　鮭　たら
白いんげん豆　豆乳　みそ　</t>
  </si>
  <si>
    <t>牛乳　豚肉　油揚げ　
うずら卵　炒り大豆　
きなこ　わかめ　</t>
  </si>
  <si>
    <t>牛乳　卵　チーズ　ハム　
豚肉　</t>
  </si>
  <si>
    <t>大豆　昆布　牛乳　卵　
鶏肉　もずく　ツナ　豚肉　
みそ　</t>
  </si>
  <si>
    <t>牛乳　さば　のり　豆腐　
打ち豆　みそ　</t>
  </si>
  <si>
    <t>牛乳　めぎす　茎わかめ　
さつま揚げ　豚肉　
焼き豆腐　</t>
  </si>
  <si>
    <t>牛乳　豚肉　大豆　豆腐　
わかめ　卵　</t>
  </si>
  <si>
    <t>発酵乳　さめ　卵　鶏肉　
めぎす　昆布　みそ　</t>
  </si>
  <si>
    <t>牛乳　ツナ　豆腐　おから　
ひじき　豚肉　もずく　
厚揚げ　みそ　</t>
  </si>
  <si>
    <t>牛乳　豚肉　うずら卵　
青大豆　わかめ　かまぼこ　</t>
  </si>
  <si>
    <t>米　マヨネーズ　ごま　
じゃがいも　砂糖　</t>
  </si>
  <si>
    <t>米　でんぷん　米油　
砂糖　ごま　ごま油　
じゃがいも　</t>
  </si>
  <si>
    <t>米　マヨネーズ　米粉　
じゃがいも　</t>
  </si>
  <si>
    <t>米　砂糖　じゃがいも　
米油　</t>
  </si>
  <si>
    <t>米　米油　砂糖　
でんぷん　ごま　
じゃがいも　</t>
  </si>
  <si>
    <t>米　小麦粉　マヨネーズﾞ
ごま　米油　砂糖　
ごま油　</t>
  </si>
  <si>
    <t>ソフトめん　カレールウ　
でんぷん　黒砂糖　米油
砂糖　ごま　</t>
  </si>
  <si>
    <t>米　砂糖　でんぷん　
マヨネーズ　じゃがいも　</t>
  </si>
  <si>
    <t>米　じゃがいも　米油　
砂糖　ごま　ふ　</t>
  </si>
  <si>
    <t>米　砂糖　米粉　でんぷん
米油　ごま油　里いも　
酒かす　</t>
  </si>
  <si>
    <t>米　でんぷん　ごま　
ごま油　砂糖　じゃがいも　</t>
  </si>
  <si>
    <t>米　大麦　じゃがいも　
米油　カレールウ　米粉　
ごま　砂糖　</t>
  </si>
  <si>
    <t>大根　キャベツ　小松菜　赤しそ
玉ねぎ　にんじん　干ししいたけ
さやいんげん　</t>
  </si>
  <si>
    <t>キャベツ　ほうれん草　コーン　
大根　にんじん　長ねぎ　</t>
  </si>
  <si>
    <t>にんじん　しょうが　キャベツ　
もやし　小松菜　大根　白菜　
干ししいたけ　長ねぎ　</t>
  </si>
  <si>
    <t>にんじん　もやし　ほうれん草　
大根　ごぼう　こんにゃく　
長ねぎ　</t>
  </si>
  <si>
    <t>しょうが　ブロッコリー　もやし
コーン　にんじん　玉ねぎ　
しめじ　さやいんげん　にんにく　</t>
  </si>
  <si>
    <t>しょうが　にんにく　にんじん　
玉ねぎ　干ししいたけ　メンマ　
にら　コーン　ほうれん草　もやし
小松菜　切干大根　</t>
  </si>
  <si>
    <t>みかん　玉ねぎ　トマト　キャベツ
にんじん　コーン　白菜　
ブロッコリー　</t>
  </si>
  <si>
    <t>しょうが　にんじん　玉ねぎ　
にら　キムチ　えのきたけ　</t>
  </si>
  <si>
    <t>もやし　コーン　ほうれん草　
玉ねぎ　にんにく　しょうが　
にんじん　白菜　えのきたけ　
しらたき　長ねぎ　</t>
  </si>
  <si>
    <t>玉ねぎ　にんじん　白菜　
干ししいたけ　長ねぎ　ほうれん草
サラダこんにゃく　キャベツ　</t>
  </si>
  <si>
    <r>
      <t xml:space="preserve">にんじん　たけのこ　しいたけ
キャベツ　しらたき　ピーマン　
</t>
    </r>
    <r>
      <rPr>
        <sz val="7"/>
        <rFont val="BIZ UDPゴシック"/>
        <family val="3"/>
      </rPr>
      <t>大根　白菜　しめじ　小松菜　長ねぎ　</t>
    </r>
  </si>
  <si>
    <t>しょうが　ほうれん草　白菜　
にんじん　コーン　大根　ごぼう　
長ねぎ　</t>
  </si>
  <si>
    <t>大根　キャベツ　にんじん　
しょうが　玉ねぎ　もやし　
えのきたけ　ほうれん草　</t>
  </si>
  <si>
    <t>にんじん　ごぼう　白菜　長ねぎ
えのきたけ　しらたき　
さやいんげん　</t>
  </si>
  <si>
    <t>しょうが　にんにく　玉ねぎ　
にんじん　切干大根　キャベツ　</t>
  </si>
  <si>
    <t>　☆ 献立は、食材料の入荷状況やO157・ノロウイルス対策等のため変更する場合があります。</t>
  </si>
  <si>
    <t>にんにく　しらたき　切干大根　
にんじん　ほうれん草　もやし　
玉ねぎ　えのきたけ　コーン　長ねぎ　</t>
  </si>
  <si>
    <t>玉ねぎ　さやいんげん　しょうが
大根　しいたけ　にんにく　小松菜
にんじん　ピーマン　白菜　長ねぎ　</t>
  </si>
  <si>
    <t>とりにくの照り焼き　
ブロッコリーのおかかあえ　
ツナじゃが　</t>
  </si>
  <si>
    <t>ちくわのおかかマヨ焼き　
ゆかり和え　
高野豆腐のたまごとじ煮　</t>
  </si>
  <si>
    <t>鮭のみそマヨ焼き　
いそ和え　豚汁　</t>
  </si>
  <si>
    <t>豚キムチ炒め　
青のりローストポテト　
かき卵みそ汁　</t>
  </si>
  <si>
    <t>うずらの卵入りカレー南蛮汁　
黒糖きなこ豆　
わかめとこんにゃくのサラダ　</t>
  </si>
  <si>
    <t>オムレツのチーズソース　
塩こうじドレッシングの
                  イタリアンサラダ　
ブラウンシチュー　</t>
  </si>
  <si>
    <t>さばのソース焼き　
いそマヨあえ　
打ち豆のみそ汁　</t>
  </si>
  <si>
    <t>めぎすのピリ辛塩こうじ焼き　
茎わかめのきんぴら　
すき焼き風煮　</t>
  </si>
  <si>
    <t>セルフのビビンバ　
中華風コーン卵スープ　
いちごプリン　</t>
  </si>
  <si>
    <t>ポークエッグカレー　
かみかみ大豆サラダ　</t>
  </si>
  <si>
    <t>ししゃものごま天ぷら　
ひじきサラダ　
みそちゃんこ鍋　</t>
  </si>
  <si>
    <t>【ふるさと献立】
さめのから揚げ　
ちぐさあえ　
給食版さかきん発酵鍋　</t>
  </si>
  <si>
    <t>手作り豆腐ハンバーグの
                  おろしソースがけ　 
もずくのチャプチェ
青菜のみそ汁　</t>
  </si>
  <si>
    <t>【節分献立】
いわしのたつた揚げ　
　　　　　　　ごまケチャップソース　
鬼は外サラダ　
呉汁　</t>
  </si>
  <si>
    <t>食パン　砂糖　米油　
マカロニ　じゃがいも　
米粉　</t>
  </si>
  <si>
    <t>米　水あめ　でんぷん　
砂糖　ごま　じゃがいも　
なたね油</t>
  </si>
  <si>
    <t>中華麺　米油　砂糖　
ごま　パン粉　小麦粉
ごま油　豚脂</t>
  </si>
  <si>
    <t>コッペパン　
タピオカでんぷん　
砂糖　マヨネーズ　
じゃがいも　オリーブ油　
サラダ油　ハヤシルウ　</t>
  </si>
  <si>
    <t>玉ねぎ　パセリ　アスパラ菜　
キャベツ　コーン　バジル　トマト
にんにく　しょうが　セロリ　
にんじん　エリンギ　ブロッコリー　</t>
  </si>
  <si>
    <t>米　砂糖　でんぷん　
米サラダ油　じゃがいも
酒かす　なたね油</t>
  </si>
  <si>
    <t>米　小麦粉　マヨネーズ
パン粉　米油　砂糖
米粉ハヤシルウ　ごま油　</t>
  </si>
  <si>
    <t>牛乳　豚肉　昆布　
ベーコン　</t>
  </si>
  <si>
    <t>米　ごま油　砂糖　ごま
じゃがいも　でんぷん　
いちごプリン</t>
  </si>
  <si>
    <t>しょうが　にんにく　アスパラ菜
にんじん　もやし　えのきたけ
しらたき　長ねぎ　白菜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</si>
</sst>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ＭＳ Ｐゴシック"/>
      <family val="3"/>
    </font>
    <font>
      <sz val="7"/>
      <name val="BIZ UDPゴシック"/>
      <family val="3"/>
    </font>
    <font>
      <b/>
      <sz val="12"/>
      <name val="BIZ UDPゴシック"/>
      <family val="3"/>
    </font>
    <font>
      <b/>
      <sz val="20"/>
      <name val="BIZ UDP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shrinkToFit="1"/>
    </xf>
    <xf numFmtId="49" fontId="22" fillId="0" borderId="11" xfId="0" applyNumberFormat="1" applyFont="1" applyBorder="1" applyAlignment="1">
      <alignment horizontal="center" shrinkToFit="1"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right" vertical="center" shrinkToFit="1"/>
    </xf>
    <xf numFmtId="179" fontId="21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top" shrinkToFit="1"/>
      <protection locked="0"/>
    </xf>
    <xf numFmtId="49" fontId="23" fillId="0" borderId="12" xfId="0" applyNumberFormat="1" applyFont="1" applyBorder="1" applyAlignment="1" applyProtection="1">
      <alignment horizontal="left" vertical="center" wrapText="1"/>
      <protection locked="0"/>
    </xf>
    <xf numFmtId="49" fontId="22" fillId="0" borderId="12" xfId="0" applyNumberFormat="1" applyFont="1" applyBorder="1" applyAlignment="1" applyProtection="1">
      <alignment horizontal="left" vertical="center" wrapText="1"/>
      <protection locked="0"/>
    </xf>
    <xf numFmtId="49" fontId="22" fillId="0" borderId="12" xfId="0" applyNumberFormat="1" applyFont="1" applyBorder="1" applyAlignment="1">
      <alignment horizontal="left" vertical="center" wrapText="1"/>
    </xf>
    <xf numFmtId="180" fontId="22" fillId="0" borderId="12" xfId="0" applyNumberFormat="1" applyFont="1" applyBorder="1" applyAlignment="1" applyProtection="1">
      <alignment horizontal="center" vertical="center" shrinkToFit="1"/>
      <protection locked="0"/>
    </xf>
    <xf numFmtId="181" fontId="22" fillId="0" borderId="12" xfId="0" applyNumberFormat="1" applyFont="1" applyBorder="1" applyAlignment="1" applyProtection="1">
      <alignment horizontal="center" vertical="center" shrinkToFit="1"/>
      <protection locked="0"/>
    </xf>
    <xf numFmtId="181" fontId="24" fillId="0" borderId="12" xfId="0" applyNumberFormat="1" applyFont="1" applyBorder="1" applyAlignment="1" applyProtection="1">
      <alignment horizontal="center" vertical="center" shrinkToFit="1"/>
      <protection locked="0"/>
    </xf>
    <xf numFmtId="181" fontId="22" fillId="0" borderId="12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1" fontId="22" fillId="0" borderId="12" xfId="0" applyNumberFormat="1" applyFont="1" applyBorder="1" applyAlignment="1">
      <alignment horizontal="center" vertical="center" shrinkToFit="1"/>
    </xf>
    <xf numFmtId="181" fontId="24" fillId="0" borderId="12" xfId="0" applyNumberFormat="1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86" fontId="24" fillId="0" borderId="0" xfId="0" applyNumberFormat="1" applyFont="1" applyAlignment="1">
      <alignment horizontal="right"/>
    </xf>
    <xf numFmtId="186" fontId="24" fillId="0" borderId="0" xfId="0" applyNumberFormat="1" applyFont="1" applyAlignment="1">
      <alignment horizontal="right" shrinkToFit="1"/>
    </xf>
    <xf numFmtId="179" fontId="21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top" shrinkToFit="1"/>
      <protection locked="0"/>
    </xf>
    <xf numFmtId="49" fontId="23" fillId="0" borderId="13" xfId="0" applyNumberFormat="1" applyFont="1" applyBorder="1" applyAlignment="1" applyProtection="1">
      <alignment horizontal="left" vertical="center" wrapText="1"/>
      <protection locked="0"/>
    </xf>
    <xf numFmtId="49" fontId="22" fillId="0" borderId="13" xfId="0" applyNumberFormat="1" applyFont="1" applyBorder="1" applyAlignment="1" applyProtection="1">
      <alignment horizontal="left" vertical="center" wrapText="1"/>
      <protection locked="0"/>
    </xf>
    <xf numFmtId="49" fontId="22" fillId="0" borderId="13" xfId="0" applyNumberFormat="1" applyFont="1" applyBorder="1" applyAlignment="1">
      <alignment horizontal="left" vertical="center" wrapText="1"/>
    </xf>
    <xf numFmtId="180" fontId="22" fillId="0" borderId="13" xfId="0" applyNumberFormat="1" applyFont="1" applyBorder="1" applyAlignment="1" applyProtection="1">
      <alignment horizontal="center" vertical="center" shrinkToFit="1"/>
      <protection locked="0"/>
    </xf>
    <xf numFmtId="181" fontId="22" fillId="0" borderId="13" xfId="0" applyNumberFormat="1" applyFont="1" applyBorder="1" applyAlignment="1" applyProtection="1">
      <alignment horizontal="center" vertical="center" shrinkToFit="1"/>
      <protection locked="0"/>
    </xf>
    <xf numFmtId="181" fontId="24" fillId="0" borderId="13" xfId="0" applyNumberFormat="1" applyFont="1" applyBorder="1" applyAlignment="1" applyProtection="1">
      <alignment horizontal="center" vertical="center" shrinkToFit="1"/>
      <protection locked="0"/>
    </xf>
    <xf numFmtId="181" fontId="22" fillId="0" borderId="13" xfId="0" applyNumberFormat="1" applyFont="1" applyBorder="1" applyAlignment="1">
      <alignment vertical="center"/>
    </xf>
    <xf numFmtId="179" fontId="21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top" shrinkToFit="1"/>
      <protection locked="0"/>
    </xf>
    <xf numFmtId="49" fontId="23" fillId="0" borderId="1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 applyProtection="1">
      <alignment horizontal="left" vertical="center" wrapText="1"/>
      <protection locked="0"/>
    </xf>
    <xf numFmtId="180" fontId="22" fillId="0" borderId="15" xfId="0" applyNumberFormat="1" applyFont="1" applyBorder="1" applyAlignment="1">
      <alignment horizontal="center" vertical="center" shrinkToFit="1"/>
    </xf>
    <xf numFmtId="181" fontId="22" fillId="0" borderId="15" xfId="0" applyNumberFormat="1" applyFont="1" applyBorder="1" applyAlignment="1">
      <alignment horizontal="center" vertical="center" shrinkToFit="1"/>
    </xf>
    <xf numFmtId="181" fontId="24" fillId="0" borderId="15" xfId="0" applyNumberFormat="1" applyFont="1" applyBorder="1" applyAlignment="1">
      <alignment horizontal="center" vertical="center" shrinkToFit="1"/>
    </xf>
    <xf numFmtId="181" fontId="22" fillId="0" borderId="15" xfId="0" applyNumberFormat="1" applyFont="1" applyBorder="1" applyAlignment="1">
      <alignment vertical="center"/>
    </xf>
    <xf numFmtId="180" fontId="22" fillId="0" borderId="13" xfId="0" applyNumberFormat="1" applyFont="1" applyBorder="1" applyAlignment="1">
      <alignment horizontal="center" vertical="center" shrinkToFit="1"/>
    </xf>
    <xf numFmtId="181" fontId="22" fillId="0" borderId="13" xfId="0" applyNumberFormat="1" applyFont="1" applyBorder="1" applyAlignment="1">
      <alignment horizontal="center" vertical="center" shrinkToFit="1"/>
    </xf>
    <xf numFmtId="181" fontId="24" fillId="0" borderId="13" xfId="0" applyNumberFormat="1" applyFont="1" applyBorder="1" applyAlignment="1">
      <alignment horizontal="center" vertical="center" shrinkToFit="1"/>
    </xf>
    <xf numFmtId="49" fontId="23" fillId="0" borderId="15" xfId="0" applyNumberFormat="1" applyFont="1" applyBorder="1" applyAlignment="1" applyProtection="1">
      <alignment horizontal="left" vertical="center" wrapText="1"/>
      <protection locked="0"/>
    </xf>
    <xf numFmtId="180" fontId="22" fillId="0" borderId="15" xfId="0" applyNumberFormat="1" applyFont="1" applyBorder="1" applyAlignment="1" applyProtection="1">
      <alignment horizontal="center" vertical="center" shrinkToFit="1"/>
      <protection locked="0"/>
    </xf>
    <xf numFmtId="181" fontId="22" fillId="0" borderId="15" xfId="0" applyNumberFormat="1" applyFont="1" applyBorder="1" applyAlignment="1" applyProtection="1">
      <alignment horizontal="center" vertical="center" shrinkToFit="1"/>
      <protection locked="0"/>
    </xf>
    <xf numFmtId="181" fontId="24" fillId="0" borderId="15" xfId="0" applyNumberFormat="1" applyFont="1" applyBorder="1" applyAlignment="1" applyProtection="1">
      <alignment horizontal="center" vertical="center" shrinkToFit="1"/>
      <protection locked="0"/>
    </xf>
    <xf numFmtId="49" fontId="23" fillId="0" borderId="13" xfId="0" applyNumberFormat="1" applyFont="1" applyBorder="1" applyAlignment="1">
      <alignment horizontal="left" vertical="center" wrapText="1"/>
    </xf>
    <xf numFmtId="0" fontId="22" fillId="0" borderId="12" xfId="0" applyFont="1" applyBorder="1" applyAlignment="1" applyProtection="1">
      <alignment horizontal="center" vertical="top" shrinkToFit="1"/>
      <protection locked="0"/>
    </xf>
    <xf numFmtId="0" fontId="22" fillId="0" borderId="15" xfId="0" applyFont="1" applyBorder="1" applyAlignment="1" applyProtection="1">
      <alignment horizontal="center" vertical="top" shrinkToFit="1"/>
      <protection locked="0"/>
    </xf>
    <xf numFmtId="0" fontId="22" fillId="0" borderId="13" xfId="0" applyFont="1" applyBorder="1" applyAlignment="1" applyProtection="1">
      <alignment horizontal="center" vertical="top" shrinkToFit="1"/>
      <protection locked="0"/>
    </xf>
    <xf numFmtId="178" fontId="22" fillId="0" borderId="12" xfId="0" applyNumberFormat="1" applyFont="1" applyBorder="1" applyAlignment="1" applyProtection="1">
      <alignment horizontal="center" vertical="center"/>
      <protection locked="0"/>
    </xf>
    <xf numFmtId="178" fontId="22" fillId="0" borderId="15" xfId="0" applyNumberFormat="1" applyFont="1" applyBorder="1" applyAlignment="1" applyProtection="1">
      <alignment horizontal="center" vertical="center"/>
      <protection locked="0"/>
    </xf>
    <xf numFmtId="178" fontId="22" fillId="0" borderId="13" xfId="0" applyNumberFormat="1" applyFont="1" applyBorder="1" applyAlignment="1" applyProtection="1">
      <alignment horizontal="center" vertical="center"/>
      <protection locked="0"/>
    </xf>
    <xf numFmtId="176" fontId="27" fillId="0" borderId="0" xfId="0" applyNumberFormat="1" applyFont="1" applyBorder="1" applyAlignment="1" applyProtection="1">
      <alignment horizontal="center" shrinkToFit="1"/>
      <protection locked="0"/>
    </xf>
    <xf numFmtId="176" fontId="27" fillId="0" borderId="0" xfId="0" applyNumberFormat="1" applyFont="1" applyBorder="1" applyAlignment="1">
      <alignment horizontal="center" shrinkToFit="1"/>
    </xf>
    <xf numFmtId="0" fontId="28" fillId="0" borderId="0" xfId="0" applyFont="1" applyBorder="1" applyAlignment="1">
      <alignment horizontal="center"/>
    </xf>
    <xf numFmtId="177" fontId="27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 applyProtection="1">
      <alignment horizontal="left" vertical="center" wrapText="1"/>
      <protection locked="0"/>
    </xf>
    <xf numFmtId="49" fontId="22" fillId="0" borderId="12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 applyProtection="1">
      <alignment horizontal="left" vertical="center" wrapText="1"/>
      <protection locked="0"/>
    </xf>
    <xf numFmtId="49" fontId="22" fillId="0" borderId="15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 applyProtection="1">
      <alignment horizontal="left" vertical="center" wrapText="1"/>
      <protection locked="0"/>
    </xf>
    <xf numFmtId="49" fontId="22" fillId="0" borderId="13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 applyProtection="1">
      <alignment horizontal="left" vertical="center" wrapText="1"/>
      <protection locked="0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 applyProtection="1">
      <alignment horizontal="left" vertical="center" wrapText="1"/>
      <protection locked="0"/>
    </xf>
    <xf numFmtId="49" fontId="26" fillId="0" borderId="12" xfId="0" applyNumberFormat="1" applyFont="1" applyBorder="1" applyAlignment="1">
      <alignment horizontal="left" vertical="center" wrapText="1"/>
    </xf>
    <xf numFmtId="182" fontId="21" fillId="0" borderId="14" xfId="0" applyNumberFormat="1" applyFont="1" applyBorder="1" applyAlignment="1">
      <alignment horizontal="right"/>
    </xf>
    <xf numFmtId="183" fontId="21" fillId="0" borderId="14" xfId="0" applyNumberFormat="1" applyFont="1" applyBorder="1" applyAlignment="1">
      <alignment horizontal="right"/>
    </xf>
    <xf numFmtId="184" fontId="21" fillId="0" borderId="14" xfId="0" applyNumberFormat="1" applyFont="1" applyBorder="1" applyAlignment="1">
      <alignment horizontal="right"/>
    </xf>
    <xf numFmtId="185" fontId="21" fillId="0" borderId="14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86" fontId="24" fillId="0" borderId="0" xfId="0" applyNumberFormat="1" applyFont="1" applyAlignment="1">
      <alignment horizontal="right" vertical="center"/>
    </xf>
    <xf numFmtId="186" fontId="24" fillId="0" borderId="0" xfId="0" applyNumberFormat="1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view="pageLayout" workbookViewId="0" topLeftCell="A1">
      <selection activeCell="A24" sqref="A24:IV24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7.50390625" style="1" customWidth="1"/>
    <col min="7" max="8" width="8.75390625" style="1" customWidth="1"/>
    <col min="9" max="10" width="11.25390625" style="1" customWidth="1"/>
    <col min="11" max="12" width="5.625" style="1" customWidth="1"/>
    <col min="13" max="14" width="4.625" style="1" customWidth="1"/>
    <col min="15" max="16384" width="9.00390625" style="1" customWidth="1"/>
  </cols>
  <sheetData>
    <row r="1" spans="1:14" ht="23.25">
      <c r="A1" s="60">
        <v>45323</v>
      </c>
      <c r="B1" s="60"/>
      <c r="C1" s="60"/>
      <c r="D1" s="61"/>
      <c r="E1" s="62" t="s">
        <v>2</v>
      </c>
      <c r="F1" s="62"/>
      <c r="G1" s="62"/>
      <c r="H1" s="62"/>
      <c r="I1" s="63" t="s">
        <v>6</v>
      </c>
      <c r="J1" s="63"/>
      <c r="K1" s="63"/>
      <c r="L1" s="63"/>
      <c r="M1" s="63"/>
      <c r="N1" s="63"/>
    </row>
    <row r="2" spans="1:14" ht="19.5" customHeight="1">
      <c r="A2" s="64" t="s">
        <v>9</v>
      </c>
      <c r="B2" s="64" t="s">
        <v>11</v>
      </c>
      <c r="C2" s="65" t="s">
        <v>10</v>
      </c>
      <c r="D2" s="66"/>
      <c r="E2" s="66"/>
      <c r="F2" s="65" t="s">
        <v>7</v>
      </c>
      <c r="G2" s="66"/>
      <c r="H2" s="66"/>
      <c r="I2" s="66"/>
      <c r="J2" s="67"/>
      <c r="K2" s="4" t="s">
        <v>13</v>
      </c>
      <c r="L2" s="5" t="s">
        <v>3</v>
      </c>
      <c r="M2" s="5" t="s">
        <v>14</v>
      </c>
      <c r="N2" s="6" t="s">
        <v>17</v>
      </c>
    </row>
    <row r="3" spans="1:14" ht="15" customHeight="1">
      <c r="A3" s="64"/>
      <c r="B3" s="64"/>
      <c r="C3" s="7" t="s">
        <v>12</v>
      </c>
      <c r="D3" s="7" t="s">
        <v>15</v>
      </c>
      <c r="E3" s="3" t="s">
        <v>16</v>
      </c>
      <c r="F3" s="3" t="s">
        <v>8</v>
      </c>
      <c r="G3" s="65" t="s">
        <v>18</v>
      </c>
      <c r="H3" s="67"/>
      <c r="I3" s="65" t="s">
        <v>19</v>
      </c>
      <c r="J3" s="67"/>
      <c r="K3" s="8" t="s">
        <v>21</v>
      </c>
      <c r="L3" s="8" t="s">
        <v>22</v>
      </c>
      <c r="M3" s="8" t="s">
        <v>22</v>
      </c>
      <c r="N3" s="8" t="s">
        <v>22</v>
      </c>
    </row>
    <row r="4" spans="1:14" s="2" customFormat="1" ht="42.75" customHeight="1">
      <c r="A4" s="57">
        <v>45323</v>
      </c>
      <c r="B4" s="9" t="s">
        <v>5</v>
      </c>
      <c r="C4" s="10" t="s">
        <v>1</v>
      </c>
      <c r="D4" s="54" t="s">
        <v>24</v>
      </c>
      <c r="E4" s="11" t="s">
        <v>87</v>
      </c>
      <c r="F4" s="12" t="s">
        <v>29</v>
      </c>
      <c r="G4" s="68" t="s">
        <v>56</v>
      </c>
      <c r="H4" s="69"/>
      <c r="I4" s="68" t="s">
        <v>68</v>
      </c>
      <c r="J4" s="69"/>
      <c r="K4" s="14">
        <v>818</v>
      </c>
      <c r="L4" s="15">
        <v>31.3</v>
      </c>
      <c r="M4" s="16">
        <v>21.8</v>
      </c>
      <c r="N4" s="17">
        <v>2.70002</v>
      </c>
    </row>
    <row r="5" spans="1:14" s="2" customFormat="1" ht="58.5" customHeight="1" thickBot="1">
      <c r="A5" s="58">
        <v>45324</v>
      </c>
      <c r="B5" s="37" t="s">
        <v>27</v>
      </c>
      <c r="C5" s="38" t="s">
        <v>1</v>
      </c>
      <c r="D5" s="55" t="s">
        <v>24</v>
      </c>
      <c r="E5" s="39" t="s">
        <v>99</v>
      </c>
      <c r="F5" s="40" t="s">
        <v>41</v>
      </c>
      <c r="G5" s="70" t="s">
        <v>57</v>
      </c>
      <c r="H5" s="71"/>
      <c r="I5" s="70" t="s">
        <v>69</v>
      </c>
      <c r="J5" s="71"/>
      <c r="K5" s="42">
        <v>824</v>
      </c>
      <c r="L5" s="43">
        <v>29.8</v>
      </c>
      <c r="M5" s="44">
        <v>23.1</v>
      </c>
      <c r="N5" s="45">
        <v>2.15138</v>
      </c>
    </row>
    <row r="6" spans="1:14" s="2" customFormat="1" ht="42.75" customHeight="1" thickTop="1">
      <c r="A6" s="59">
        <v>45327</v>
      </c>
      <c r="B6" s="28" t="s">
        <v>4</v>
      </c>
      <c r="C6" s="29" t="s">
        <v>26</v>
      </c>
      <c r="D6" s="56" t="s">
        <v>24</v>
      </c>
      <c r="E6" s="30" t="s">
        <v>36</v>
      </c>
      <c r="F6" s="31" t="s">
        <v>42</v>
      </c>
      <c r="G6" s="72" t="s">
        <v>101</v>
      </c>
      <c r="H6" s="73"/>
      <c r="I6" s="72" t="s">
        <v>70</v>
      </c>
      <c r="J6" s="73"/>
      <c r="K6" s="33">
        <v>748</v>
      </c>
      <c r="L6" s="34">
        <v>28.7</v>
      </c>
      <c r="M6" s="35">
        <v>18.4</v>
      </c>
      <c r="N6" s="36">
        <v>2.58318</v>
      </c>
    </row>
    <row r="7" spans="1:14" s="2" customFormat="1" ht="42" customHeight="1">
      <c r="A7" s="57">
        <v>45328</v>
      </c>
      <c r="B7" s="9" t="s">
        <v>0</v>
      </c>
      <c r="C7" s="10" t="s">
        <v>1</v>
      </c>
      <c r="D7" s="54" t="s">
        <v>24</v>
      </c>
      <c r="E7" s="18" t="s">
        <v>88</v>
      </c>
      <c r="F7" s="13" t="s">
        <v>43</v>
      </c>
      <c r="G7" s="68" t="s">
        <v>58</v>
      </c>
      <c r="H7" s="69"/>
      <c r="I7" s="68" t="s">
        <v>71</v>
      </c>
      <c r="J7" s="69"/>
      <c r="K7" s="19">
        <v>812</v>
      </c>
      <c r="L7" s="20">
        <v>36.7</v>
      </c>
      <c r="M7" s="21">
        <v>22</v>
      </c>
      <c r="N7" s="17">
        <v>2.19202</v>
      </c>
    </row>
    <row r="8" spans="1:14" s="2" customFormat="1" ht="42" customHeight="1">
      <c r="A8" s="57">
        <v>45329</v>
      </c>
      <c r="B8" s="9" t="s">
        <v>28</v>
      </c>
      <c r="C8" s="10" t="s">
        <v>1</v>
      </c>
      <c r="D8" s="54" t="s">
        <v>24</v>
      </c>
      <c r="E8" s="11" t="s">
        <v>86</v>
      </c>
      <c r="F8" s="12" t="s">
        <v>44</v>
      </c>
      <c r="G8" s="68" t="s">
        <v>59</v>
      </c>
      <c r="H8" s="69"/>
      <c r="I8" s="68" t="s">
        <v>72</v>
      </c>
      <c r="J8" s="69"/>
      <c r="K8" s="14">
        <v>801</v>
      </c>
      <c r="L8" s="15">
        <v>35.6</v>
      </c>
      <c r="M8" s="16">
        <v>19.3</v>
      </c>
      <c r="N8" s="17">
        <v>1.96088</v>
      </c>
    </row>
    <row r="9" spans="1:14" s="2" customFormat="1" ht="45" customHeight="1">
      <c r="A9" s="57">
        <v>45330</v>
      </c>
      <c r="B9" s="9" t="s">
        <v>5</v>
      </c>
      <c r="C9" s="10" t="s">
        <v>30</v>
      </c>
      <c r="D9" s="54" t="s">
        <v>24</v>
      </c>
      <c r="E9" s="18" t="s">
        <v>37</v>
      </c>
      <c r="F9" s="13" t="s">
        <v>45</v>
      </c>
      <c r="G9" s="68" t="s">
        <v>102</v>
      </c>
      <c r="H9" s="69"/>
      <c r="I9" s="68" t="s">
        <v>73</v>
      </c>
      <c r="J9" s="69"/>
      <c r="K9" s="19">
        <v>882</v>
      </c>
      <c r="L9" s="20">
        <v>36.8</v>
      </c>
      <c r="M9" s="21">
        <v>25.5</v>
      </c>
      <c r="N9" s="17">
        <v>2.75336</v>
      </c>
    </row>
    <row r="10" spans="1:14" s="2" customFormat="1" ht="52.5" customHeight="1" thickBot="1">
      <c r="A10" s="58">
        <v>45331</v>
      </c>
      <c r="B10" s="37" t="s">
        <v>27</v>
      </c>
      <c r="C10" s="38" t="s">
        <v>20</v>
      </c>
      <c r="D10" s="55" t="s">
        <v>24</v>
      </c>
      <c r="E10" s="49" t="s">
        <v>38</v>
      </c>
      <c r="F10" s="41" t="s">
        <v>46</v>
      </c>
      <c r="G10" s="70" t="s">
        <v>100</v>
      </c>
      <c r="H10" s="71"/>
      <c r="I10" s="70" t="s">
        <v>74</v>
      </c>
      <c r="J10" s="71"/>
      <c r="K10" s="50">
        <v>792</v>
      </c>
      <c r="L10" s="51">
        <v>34.7</v>
      </c>
      <c r="M10" s="52">
        <v>24.3</v>
      </c>
      <c r="N10" s="45">
        <v>3.175</v>
      </c>
    </row>
    <row r="11" spans="1:14" s="2" customFormat="1" ht="41.25" customHeight="1" thickTop="1">
      <c r="A11" s="59">
        <v>45335</v>
      </c>
      <c r="B11" s="28" t="s">
        <v>0</v>
      </c>
      <c r="C11" s="29" t="s">
        <v>1</v>
      </c>
      <c r="D11" s="56" t="s">
        <v>24</v>
      </c>
      <c r="E11" s="53" t="s">
        <v>89</v>
      </c>
      <c r="F11" s="32" t="s">
        <v>23</v>
      </c>
      <c r="G11" s="72" t="s">
        <v>60</v>
      </c>
      <c r="H11" s="73"/>
      <c r="I11" s="72" t="s">
        <v>75</v>
      </c>
      <c r="J11" s="73"/>
      <c r="K11" s="46">
        <v>798</v>
      </c>
      <c r="L11" s="47">
        <v>30.3</v>
      </c>
      <c r="M11" s="48">
        <v>20.1</v>
      </c>
      <c r="N11" s="36">
        <v>2.39776</v>
      </c>
    </row>
    <row r="12" spans="1:14" s="2" customFormat="1" ht="45" customHeight="1">
      <c r="A12" s="57">
        <v>45336</v>
      </c>
      <c r="B12" s="9" t="s">
        <v>28</v>
      </c>
      <c r="C12" s="10" t="s">
        <v>1</v>
      </c>
      <c r="D12" s="54" t="s">
        <v>24</v>
      </c>
      <c r="E12" s="11" t="s">
        <v>96</v>
      </c>
      <c r="F12" s="12" t="s">
        <v>25</v>
      </c>
      <c r="G12" s="68" t="s">
        <v>61</v>
      </c>
      <c r="H12" s="69"/>
      <c r="I12" s="68" t="s">
        <v>76</v>
      </c>
      <c r="J12" s="69"/>
      <c r="K12" s="14">
        <v>894</v>
      </c>
      <c r="L12" s="15">
        <v>33.5</v>
      </c>
      <c r="M12" s="16">
        <v>30.5</v>
      </c>
      <c r="N12" s="17">
        <v>2.38506</v>
      </c>
    </row>
    <row r="13" spans="1:14" s="2" customFormat="1" ht="45" customHeight="1">
      <c r="A13" s="57">
        <v>45337</v>
      </c>
      <c r="B13" s="9" t="s">
        <v>5</v>
      </c>
      <c r="C13" s="10" t="s">
        <v>31</v>
      </c>
      <c r="D13" s="54" t="s">
        <v>24</v>
      </c>
      <c r="E13" s="18" t="s">
        <v>90</v>
      </c>
      <c r="F13" s="13" t="s">
        <v>47</v>
      </c>
      <c r="G13" s="68" t="s">
        <v>62</v>
      </c>
      <c r="H13" s="69"/>
      <c r="I13" s="68" t="s">
        <v>77</v>
      </c>
      <c r="J13" s="69"/>
      <c r="K13" s="19">
        <v>813</v>
      </c>
      <c r="L13" s="20">
        <v>34.2</v>
      </c>
      <c r="M13" s="21">
        <v>21.8</v>
      </c>
      <c r="N13" s="17">
        <v>2.45618</v>
      </c>
    </row>
    <row r="14" spans="1:14" s="2" customFormat="1" ht="51" customHeight="1" thickBot="1">
      <c r="A14" s="58">
        <v>45338</v>
      </c>
      <c r="B14" s="37" t="s">
        <v>27</v>
      </c>
      <c r="C14" s="38" t="s">
        <v>32</v>
      </c>
      <c r="D14" s="55" t="s">
        <v>24</v>
      </c>
      <c r="E14" s="49" t="s">
        <v>91</v>
      </c>
      <c r="F14" s="41" t="s">
        <v>48</v>
      </c>
      <c r="G14" s="70" t="s">
        <v>103</v>
      </c>
      <c r="H14" s="71"/>
      <c r="I14" s="70" t="s">
        <v>104</v>
      </c>
      <c r="J14" s="71"/>
      <c r="K14" s="50">
        <v>821</v>
      </c>
      <c r="L14" s="51">
        <v>34.1</v>
      </c>
      <c r="M14" s="52">
        <v>29</v>
      </c>
      <c r="N14" s="45">
        <v>3.06324</v>
      </c>
    </row>
    <row r="15" spans="1:14" s="2" customFormat="1" ht="42" customHeight="1" thickTop="1">
      <c r="A15" s="59">
        <v>45341</v>
      </c>
      <c r="B15" s="28" t="s">
        <v>4</v>
      </c>
      <c r="C15" s="29" t="s">
        <v>33</v>
      </c>
      <c r="D15" s="56" t="s">
        <v>24</v>
      </c>
      <c r="E15" s="53" t="s">
        <v>39</v>
      </c>
      <c r="F15" s="32" t="s">
        <v>49</v>
      </c>
      <c r="G15" s="72" t="s">
        <v>105</v>
      </c>
      <c r="H15" s="73"/>
      <c r="I15" s="74" t="s">
        <v>78</v>
      </c>
      <c r="J15" s="75"/>
      <c r="K15" s="46">
        <v>751</v>
      </c>
      <c r="L15" s="47">
        <v>29.9</v>
      </c>
      <c r="M15" s="48">
        <v>20</v>
      </c>
      <c r="N15" s="36">
        <v>2.35966</v>
      </c>
    </row>
    <row r="16" spans="1:14" s="2" customFormat="1" ht="42" customHeight="1">
      <c r="A16" s="57">
        <v>45342</v>
      </c>
      <c r="B16" s="9" t="s">
        <v>0</v>
      </c>
      <c r="C16" s="10" t="s">
        <v>1</v>
      </c>
      <c r="D16" s="54" t="s">
        <v>24</v>
      </c>
      <c r="E16" s="11" t="s">
        <v>92</v>
      </c>
      <c r="F16" s="12" t="s">
        <v>50</v>
      </c>
      <c r="G16" s="68" t="s">
        <v>63</v>
      </c>
      <c r="H16" s="69"/>
      <c r="I16" s="68" t="s">
        <v>79</v>
      </c>
      <c r="J16" s="69"/>
      <c r="K16" s="14">
        <v>817</v>
      </c>
      <c r="L16" s="15">
        <v>32.2</v>
      </c>
      <c r="M16" s="16">
        <v>23.9</v>
      </c>
      <c r="N16" s="17">
        <v>2.16154</v>
      </c>
    </row>
    <row r="17" spans="1:14" s="2" customFormat="1" ht="52.5" customHeight="1">
      <c r="A17" s="57">
        <v>45343</v>
      </c>
      <c r="B17" s="9" t="s">
        <v>28</v>
      </c>
      <c r="C17" s="10" t="s">
        <v>1</v>
      </c>
      <c r="D17" s="54" t="s">
        <v>24</v>
      </c>
      <c r="E17" s="18" t="s">
        <v>40</v>
      </c>
      <c r="F17" s="13" t="s">
        <v>107</v>
      </c>
      <c r="G17" s="68" t="s">
        <v>106</v>
      </c>
      <c r="H17" s="69"/>
      <c r="I17" s="68" t="s">
        <v>80</v>
      </c>
      <c r="J17" s="69"/>
      <c r="K17" s="19">
        <v>823</v>
      </c>
      <c r="L17" s="20">
        <v>31.4</v>
      </c>
      <c r="M17" s="21">
        <v>21.5</v>
      </c>
      <c r="N17" s="17">
        <v>1.69926</v>
      </c>
    </row>
    <row r="18" spans="1:14" s="2" customFormat="1" ht="42" customHeight="1" thickBot="1">
      <c r="A18" s="58">
        <v>45344</v>
      </c>
      <c r="B18" s="37" t="s">
        <v>5</v>
      </c>
      <c r="C18" s="38" t="s">
        <v>1</v>
      </c>
      <c r="D18" s="55" t="s">
        <v>24</v>
      </c>
      <c r="E18" s="49" t="s">
        <v>93</v>
      </c>
      <c r="F18" s="41" t="s">
        <v>51</v>
      </c>
      <c r="G18" s="70" t="s">
        <v>64</v>
      </c>
      <c r="H18" s="71"/>
      <c r="I18" s="70" t="s">
        <v>81</v>
      </c>
      <c r="J18" s="71"/>
      <c r="K18" s="50">
        <v>761</v>
      </c>
      <c r="L18" s="51">
        <v>32.9</v>
      </c>
      <c r="M18" s="52">
        <v>16.9</v>
      </c>
      <c r="N18" s="45">
        <v>2.2987</v>
      </c>
    </row>
    <row r="19" spans="1:14" s="2" customFormat="1" ht="42.75" customHeight="1" thickTop="1">
      <c r="A19" s="59">
        <v>45348</v>
      </c>
      <c r="B19" s="28" t="s">
        <v>4</v>
      </c>
      <c r="C19" s="29" t="s">
        <v>1</v>
      </c>
      <c r="D19" s="56" t="s">
        <v>24</v>
      </c>
      <c r="E19" s="30" t="s">
        <v>94</v>
      </c>
      <c r="F19" s="31" t="s">
        <v>52</v>
      </c>
      <c r="G19" s="72" t="s">
        <v>108</v>
      </c>
      <c r="H19" s="73"/>
      <c r="I19" s="74" t="s">
        <v>84</v>
      </c>
      <c r="J19" s="75"/>
      <c r="K19" s="33">
        <v>807</v>
      </c>
      <c r="L19" s="34">
        <v>29.9</v>
      </c>
      <c r="M19" s="35">
        <v>20.1</v>
      </c>
      <c r="N19" s="36">
        <v>2.41808</v>
      </c>
    </row>
    <row r="20" spans="1:14" s="2" customFormat="1" ht="48" customHeight="1">
      <c r="A20" s="57">
        <v>45349</v>
      </c>
      <c r="B20" s="9" t="s">
        <v>0</v>
      </c>
      <c r="C20" s="10" t="s">
        <v>1</v>
      </c>
      <c r="D20" s="54" t="s">
        <v>34</v>
      </c>
      <c r="E20" s="11" t="s">
        <v>97</v>
      </c>
      <c r="F20" s="12" t="s">
        <v>53</v>
      </c>
      <c r="G20" s="68" t="s">
        <v>65</v>
      </c>
      <c r="H20" s="69"/>
      <c r="I20" s="68" t="s">
        <v>109</v>
      </c>
      <c r="J20" s="69"/>
      <c r="K20" s="14">
        <v>814</v>
      </c>
      <c r="L20" s="15">
        <v>34</v>
      </c>
      <c r="M20" s="16">
        <v>19</v>
      </c>
      <c r="N20" s="17">
        <v>2.3622</v>
      </c>
    </row>
    <row r="21" spans="1:14" s="2" customFormat="1" ht="48" customHeight="1">
      <c r="A21" s="57">
        <v>45350</v>
      </c>
      <c r="B21" s="9" t="s">
        <v>28</v>
      </c>
      <c r="C21" s="10" t="s">
        <v>1</v>
      </c>
      <c r="D21" s="54" t="s">
        <v>24</v>
      </c>
      <c r="E21" s="11" t="s">
        <v>98</v>
      </c>
      <c r="F21" s="12" t="s">
        <v>54</v>
      </c>
      <c r="G21" s="68" t="s">
        <v>66</v>
      </c>
      <c r="H21" s="69"/>
      <c r="I21" s="76" t="s">
        <v>85</v>
      </c>
      <c r="J21" s="77"/>
      <c r="K21" s="14">
        <v>785</v>
      </c>
      <c r="L21" s="15">
        <v>27</v>
      </c>
      <c r="M21" s="16">
        <v>21.9</v>
      </c>
      <c r="N21" s="17">
        <v>2.41808</v>
      </c>
    </row>
    <row r="22" spans="1:14" s="2" customFormat="1" ht="42.75" customHeight="1">
      <c r="A22" s="57">
        <v>45351</v>
      </c>
      <c r="B22" s="9" t="s">
        <v>5</v>
      </c>
      <c r="C22" s="10" t="s">
        <v>35</v>
      </c>
      <c r="D22" s="54" t="s">
        <v>24</v>
      </c>
      <c r="E22" s="11" t="s">
        <v>95</v>
      </c>
      <c r="F22" s="12" t="s">
        <v>55</v>
      </c>
      <c r="G22" s="68" t="s">
        <v>67</v>
      </c>
      <c r="H22" s="69"/>
      <c r="I22" s="68" t="s">
        <v>82</v>
      </c>
      <c r="J22" s="69"/>
      <c r="K22" s="14">
        <v>803</v>
      </c>
      <c r="L22" s="15">
        <v>25.9</v>
      </c>
      <c r="M22" s="16">
        <v>22.5</v>
      </c>
      <c r="N22" s="17">
        <v>2.35712</v>
      </c>
    </row>
    <row r="23" spans="1:13" ht="17.25" customHeight="1">
      <c r="A23" s="22"/>
      <c r="B23" s="22"/>
      <c r="C23" s="22"/>
      <c r="D23" s="78">
        <f>IF(ISNUMBER(AVERAGE(K4:K22)),AVERAGE(K4:K22),0)</f>
        <v>808.6315789473684</v>
      </c>
      <c r="E23" s="78"/>
      <c r="F23" s="79">
        <f>IF(ISNUMBER(AVERAGE(L4:L22)),AVERAGE(L4:L22),0)</f>
        <v>32.047368421052624</v>
      </c>
      <c r="G23" s="79"/>
      <c r="H23" s="80">
        <f>IF(ISNUMBER(AVERAGE(M4:M22)),AVERAGE(M4:M22),0)</f>
        <v>22.189473684210526</v>
      </c>
      <c r="I23" s="80"/>
      <c r="J23" s="81">
        <f>IF(ISNUMBER(AVERAGE(N4:N22)),AVERAGE(N4:N22),0)</f>
        <v>2.4154063157894745</v>
      </c>
      <c r="K23" s="81"/>
      <c r="L23" s="81"/>
      <c r="M23" s="81"/>
    </row>
    <row r="24" spans="4:14" s="82" customFormat="1" ht="18" customHeight="1">
      <c r="D24" s="83" t="s">
        <v>83</v>
      </c>
      <c r="M24" s="84"/>
      <c r="N24" s="85"/>
    </row>
    <row r="25" spans="4:14" s="24" customFormat="1" ht="4.5" customHeight="1">
      <c r="D25" s="25"/>
      <c r="M25" s="26"/>
      <c r="N25" s="27"/>
    </row>
    <row r="26" ht="13.5">
      <c r="H26" s="23"/>
    </row>
    <row r="27" ht="13.5">
      <c r="H27" s="23"/>
    </row>
    <row r="28" ht="13.5">
      <c r="H28" s="23"/>
    </row>
    <row r="29" ht="13.5">
      <c r="H29" s="23"/>
    </row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  <row r="81" ht="13.5">
      <c r="H81" s="23"/>
    </row>
    <row r="82" ht="13.5">
      <c r="H82" s="23"/>
    </row>
    <row r="83" ht="13.5">
      <c r="H83" s="23"/>
    </row>
    <row r="84" ht="13.5">
      <c r="H84" s="23"/>
    </row>
    <row r="85" ht="13.5">
      <c r="H85" s="23"/>
    </row>
    <row r="86" ht="13.5">
      <c r="H86" s="23"/>
    </row>
    <row r="87" ht="13.5">
      <c r="H87" s="23"/>
    </row>
    <row r="88" ht="13.5">
      <c r="H88" s="23"/>
    </row>
  </sheetData>
  <sheetProtection/>
  <mergeCells count="51">
    <mergeCell ref="G22:H22"/>
    <mergeCell ref="I22:J22"/>
    <mergeCell ref="D23:E23"/>
    <mergeCell ref="F23:G23"/>
    <mergeCell ref="H23:I23"/>
    <mergeCell ref="J23:M23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19685039370078738" right="0.19685039370078738" top="0.39370078740157477" bottom="0.39370078740157477" header="0.39370078740157477" footer="0.39370078740157477"/>
  <pageSetup firstPageNumber="0" useFirstPageNumber="1"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2024-02-07T04:37:15Z</cp:lastPrinted>
  <dcterms:created xsi:type="dcterms:W3CDTF">1997-01-08T22:48:59Z</dcterms:created>
  <dcterms:modified xsi:type="dcterms:W3CDTF">2024-02-07T04:37:52Z</dcterms:modified>
  <cp:category/>
  <cp:version/>
  <cp:contentType/>
  <cp:contentStatus/>
</cp:coreProperties>
</file>