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２月牧小" sheetId="1" r:id="rId1"/>
  </sheets>
  <definedNames/>
  <calcPr fullCalcOnLoad="1"/>
</workbook>
</file>

<file path=xl/sharedStrings.xml><?xml version="1.0" encoding="utf-8"?>
<sst xmlns="http://schemas.openxmlformats.org/spreadsheetml/2006/main" count="152" uniqueCount="107">
  <si>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</si>
  <si>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</si>
  <si>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</si>
  <si>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</si>
  <si>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</si>
  <si>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</si>
  <si>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</si>
  <si>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</si>
  <si>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</si>
  <si>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</si>
  <si>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木</t>
  </si>
  <si>
    <t>牛乳</t>
  </si>
  <si>
    <t>金</t>
  </si>
  <si>
    <t>ごはん</t>
  </si>
  <si>
    <t>月</t>
  </si>
  <si>
    <t>火</t>
  </si>
  <si>
    <t>水</t>
  </si>
  <si>
    <t>コッペパン</t>
  </si>
  <si>
    <t>ちゅうかめん</t>
  </si>
  <si>
    <t>ごはん</t>
  </si>
  <si>
    <t>むぎごはん</t>
  </si>
  <si>
    <t>・献立は食材料の入荷状況やO157、ノロウイルス対策等のため変更する場合があります。・★の食材は牧区でとれた野菜です。　</t>
  </si>
  <si>
    <t>りんごジャム　
ハンバーグケチャップソースがけ
ほうれんそうのソテー　
キャロットスープ　</t>
  </si>
  <si>
    <t>セルフのビビンバ　
ワンタンスープ　
ヨーグルト　</t>
  </si>
  <si>
    <t>エッグカレー　
キャベツとブロッコリーの
　　　　　　　　　アーモンドサラダ　</t>
  </si>
  <si>
    <t>牛乳　豚肉　みそ　
青のり　なると　豆腐　</t>
  </si>
  <si>
    <t>米　米油　砂糖　でんぷん
じゃがいも　</t>
  </si>
  <si>
    <t>牛乳　ツナ　卵　豚肉　
みそ　大豆</t>
  </si>
  <si>
    <t>米　マヨネーズ　
さといも　</t>
  </si>
  <si>
    <t>牛乳　豚肉　なると　
うずら卵　ツナ　
豆乳</t>
  </si>
  <si>
    <t>中華麺　米油　米粉　
砂糖　</t>
  </si>
  <si>
    <t>パン　米油　砂糖　
マカロニ　米粉　</t>
  </si>
  <si>
    <t>牛乳　豚肉　のり　豆腐　
みそ　大豆</t>
  </si>
  <si>
    <t>米　米油　砂糖　でんぷん
マヨネーズ　</t>
  </si>
  <si>
    <t>牛乳　さば　油揚げ　みそ
大豆　</t>
  </si>
  <si>
    <t>米　砂糖　でんぷん　
さつまいも　</t>
  </si>
  <si>
    <t>牛乳　厚揚げ　
ちりめんじゃこ　もずく　
卵　</t>
  </si>
  <si>
    <t>米　砂糖　ごま　
でんぷん　米油　
じゃがいも　</t>
  </si>
  <si>
    <t>パン　りんごジャム　砂糖　
米油　じゃがいも　米粉　</t>
  </si>
  <si>
    <t>牛乳　めぎす　ちくわ　
豆腐　油揚げ　打ち豆　
みそ　大豆</t>
  </si>
  <si>
    <t>米　大麦　ごま油　砂糖　
ごま　じゃがいも　
ワンタン　</t>
  </si>
  <si>
    <t>しょうが　にんにく　しらたき　
たけのこ　もやし　ほうれん草　
にんじん　玉ねぎ　長ねぎ　</t>
  </si>
  <si>
    <t>牛乳　ホキ　青大豆　みそ
昆布　豚肉　豆腐　</t>
  </si>
  <si>
    <t>米　砂糖　ごま　ごま油　
さといも　</t>
  </si>
  <si>
    <t>牛乳　鶏肉　ちくわ　
かつお節　青のり　豆腐　
みそ　大豆</t>
  </si>
  <si>
    <t>米　砂糖　ごま油　
じゃがいも　マヨネーズ　</t>
  </si>
  <si>
    <t>牛乳　豚肉　うずら卵</t>
  </si>
  <si>
    <t>牛乳　子持ちししゃも　
さつま揚げ　豆腐　卵　
みそ　</t>
  </si>
  <si>
    <t>米　マヨネーズ　米油　
砂糖　じゃがいも　</t>
  </si>
  <si>
    <t>れんこん　にんじん　こんにゃく　
さやいんげん　えのきたけ　長ねぎ　</t>
  </si>
  <si>
    <t>玉ねぎ　にんじん　長ねぎ　にら　
にんにく　しょうが　メンマ　
とうもろこし　きゅうり　</t>
  </si>
  <si>
    <t>牛乳　笹かまぼこ　
青のり　かつお節　ハム　
豚肉　</t>
  </si>
  <si>
    <t>米　マヨネーズ　米油　
じゃがいも　砂糖　</t>
  </si>
  <si>
    <t>牛乳　いわし　のり　
豆腐　かまぼこ　大豆　</t>
  </si>
  <si>
    <t>米　砂糖　黒糖</t>
  </si>
  <si>
    <t>しょうが　もやし　ほうれん草　
にんじん　玉ねぎ　えのきたけ　
さやえんどう　</t>
  </si>
  <si>
    <t>米　でんぷん　米油　
砂糖　ごま油　
アーモンド　麩　</t>
  </si>
  <si>
    <t>米　パン粉　小麦粉　
米油　砂糖　ごま　
さといも　</t>
  </si>
  <si>
    <t>牛乳　さけ　チーズ　豆腐　
油揚げ　大豆　みそ　</t>
  </si>
  <si>
    <t>牛乳　ウインナー　
ベーコン　大豆
白いんげん　青大豆
金時豆　豆乳　</t>
  </si>
  <si>
    <t>はくさい　えのきたけ　しょうが　
にんにく　キムチ　★だいこん　
玉ねぎ　にんじん　水菜　</t>
  </si>
  <si>
    <t>長ねぎ　しょうが　もやし　にら　
★だいこん　にんじん　</t>
  </si>
  <si>
    <t>にんにく　しょうが　こねぎ　
とうもろこし　きゅうり　なめこ　
★だいこん　にんじん　さやえんどう　
長ねぎ　</t>
  </si>
  <si>
    <t>にんじん　さやえんどう　★キャベツ　
もやし　きゅうり　たくあん　
玉ねぎ　長ねぎ　ごぼう　
こんにゃく　</t>
  </si>
  <si>
    <t>★キャベツ　にんじん　長ねぎ　にら　
とうもろこし　もやし　★アスパラ菜　</t>
  </si>
  <si>
    <t>★キャベツ　ほうれん草　にんじん　
★だいこん　はくさい　長ねぎ　</t>
  </si>
  <si>
    <t>★キャベツ　きゅうり　にんじん　
玉ねぎ　とうもろこし</t>
  </si>
  <si>
    <t>玉ねぎ　ピーマン　にんじん　
にんにく　★キャベツ　もやし　
★だいこん　えのきたけ　小松菜　</t>
  </si>
  <si>
    <t>だいこん　★キャベツ　もやし　
にんじん　ゆかり　玉ねぎ　
えのきたけ　長ねぎ　</t>
  </si>
  <si>
    <t>★キャベツ　ほうれん草　とうもろこし
小松菜　にんじん　長ねぎ　</t>
  </si>
  <si>
    <t>★キャベツ　★アスパラ菜　にんじん　
玉ねぎ　</t>
  </si>
  <si>
    <t>★キャベツ　きゅうり　にんじん　
にんにく　こんにゃく　長ねぎ　</t>
  </si>
  <si>
    <t>しょうが　にんにく　玉ねぎ　
にんじん　りんご　★キャベツ　
ブロッコリー　とうもろこし</t>
  </si>
  <si>
    <t>★切り干し大根　★キャベツ　
にんじん　ピーマン　玉ねぎ　しめじ　
さやいんげん　しらたき　</t>
  </si>
  <si>
    <t>牛乳　鶏肉　豚肉　
ベーコン　白いんげん　
脱脂粉乳　</t>
  </si>
  <si>
    <t>米　米粉　米油　
マヨネーズ　じゃがいも　</t>
  </si>
  <si>
    <t>牛乳　豚肉　みそ　豆腐
ヨーグルト　</t>
  </si>
  <si>
    <t>米　大麦　じゃがいも　
米油　カレールウ　
アーモンド　</t>
  </si>
  <si>
    <t>牛乳　スケソウダラ　
わかめ　みそ　大豆　</t>
  </si>
  <si>
    <t>飲むヨーグルト　豚肉　
豆腐　みそ　スケソウダラ</t>
  </si>
  <si>
    <t>牧小学校</t>
  </si>
  <si>
    <t>　　　　学　校　給　食　こ　ん　だ　て　表</t>
  </si>
  <si>
    <t>エネルギー</t>
  </si>
  <si>
    <t>たん白質</t>
  </si>
  <si>
    <t>脂質</t>
  </si>
  <si>
    <t>Kcal</t>
  </si>
  <si>
    <t>g</t>
  </si>
  <si>
    <t>しょくパン</t>
  </si>
  <si>
    <t>のむ
ヨーグルト</t>
  </si>
  <si>
    <t>【節分献立】
いわしのしょうがに
のりずあえ　
せつぶんのすましじる　
こくとうだいず</t>
  </si>
  <si>
    <t>セルフのぶたキムチどん　
あおのりポテト　
とうふとみずなのスープ　</t>
  </si>
  <si>
    <t>たらのやくみソースがけ　
もやしとニラのアーモンドあえ　
だいこんとふのみそしる　</t>
  </si>
  <si>
    <t>てづくりちぐさやき　
たくあんあえ　
さといものとんじる　</t>
  </si>
  <si>
    <t>タンメンスープ　
アスパラなのツナあえ　
こめこのココアむしパン　</t>
  </si>
  <si>
    <t>さけチーズフライ　
ほうれんそうのごまあえ　
ごじる</t>
  </si>
  <si>
    <r>
      <t xml:space="preserve">こぶくろケチャップ　
セルフのホットドッグ　
コールスローサラダ　
</t>
    </r>
    <r>
      <rPr>
        <sz val="8.5"/>
        <rFont val="BIZ UDPゴシック"/>
        <family val="3"/>
      </rPr>
      <t>マカロニのとうにゅうクリームスープ</t>
    </r>
    <r>
      <rPr>
        <sz val="9"/>
        <rFont val="BIZ UDPゴシック"/>
        <family val="3"/>
      </rPr>
      <t>　</t>
    </r>
  </si>
  <si>
    <t>ぶたにくのバーベキューソース
　　　　　　　　　　　　　　　　　いため　
いそマヨあえ　
とうふのみそしる　</t>
  </si>
  <si>
    <t>さばのおろしソース　
ゆかりあえ　
さつまいものみそしる</t>
  </si>
  <si>
    <t>あつあげのごまだれかけ　
じゃこサラダ　
もずくとたまごのスープ　</t>
  </si>
  <si>
    <t>【ふるさと献立】
めぎすのからあげ　
アスパラなのサラダ　
うちまめのみそしる　</t>
  </si>
  <si>
    <t>【食育の日献立】
日本一周味めぐり～東北地方～
しろみざかなのずんだみそやき　
やみつきキャベツ　
いもにじる</t>
  </si>
  <si>
    <t>とりにくのこうみやき　
わふうポテトサラダ　
なめこのみそしる</t>
  </si>
  <si>
    <t>シシャモのつぶマスタードやき　
れんこんのきんぴら　
かきたまみそしる　</t>
  </si>
  <si>
    <t>マーボーめん
コーンしゅうまい　
シャキシャキサラダ　</t>
  </si>
  <si>
    <t>ささかまのおこのみやき　
きりぼしだいこんの
　　　　　　　やきそばふういため　
にくじゃが　</t>
  </si>
  <si>
    <t>玉ねぎ　★キャベツ　
ほうれん草　とうもろこし　にんじん　
パセリ　トマト　にんにく　しょうが</t>
  </si>
  <si>
    <t>中華麺　米油　でんぷん　
小麦粉　じゃがいも　
アーモンド　パン粉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</si>
</sst>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8.5"/>
      <name val="BIZ UDP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top" shrinkToFi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83" fontId="7" fillId="0" borderId="10" xfId="0" applyNumberFormat="1" applyFont="1" applyBorder="1" applyAlignment="1" applyProtection="1">
      <alignment horizontal="center" vertical="center" shrinkToFit="1"/>
      <protection locked="0"/>
    </xf>
    <xf numFmtId="182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center" vertical="center" shrinkToFit="1"/>
    </xf>
    <xf numFmtId="182" fontId="7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14" xfId="0" applyFont="1" applyBorder="1" applyAlignment="1">
      <alignment horizontal="right"/>
    </xf>
    <xf numFmtId="187" fontId="7" fillId="0" borderId="0" xfId="0" applyNumberFormat="1" applyFont="1" applyAlignment="1">
      <alignment horizontal="right"/>
    </xf>
    <xf numFmtId="0" fontId="4" fillId="0" borderId="0" xfId="0" applyFont="1" applyAlignment="1">
      <alignment shrinkToFit="1"/>
    </xf>
    <xf numFmtId="17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top" shrinkToFit="1"/>
    </xf>
    <xf numFmtId="0" fontId="10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center"/>
    </xf>
    <xf numFmtId="199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view="pageLayout" workbookViewId="0" topLeftCell="A1">
      <selection activeCell="I21" sqref="I21:J21"/>
    </sheetView>
  </sheetViews>
  <sheetFormatPr defaultColWidth="8.875" defaultRowHeight="13.5"/>
  <cols>
    <col min="1" max="1" width="3.25390625" style="2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4">
        <v>45323</v>
      </c>
      <c r="B1" s="34"/>
      <c r="C1" s="34"/>
      <c r="D1" s="35"/>
      <c r="E1" s="36" t="s">
        <v>81</v>
      </c>
      <c r="F1" s="36"/>
      <c r="G1" s="36"/>
      <c r="H1" s="36"/>
      <c r="I1" s="37" t="s">
        <v>80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1">
        <v>19</v>
      </c>
    </row>
    <row r="2" spans="1:13" ht="19.5" customHeight="1">
      <c r="A2" s="38" t="s">
        <v>0</v>
      </c>
      <c r="B2" s="39" t="s">
        <v>1</v>
      </c>
      <c r="C2" s="40" t="s">
        <v>3</v>
      </c>
      <c r="D2" s="41"/>
      <c r="E2" s="41"/>
      <c r="F2" s="40" t="s">
        <v>4</v>
      </c>
      <c r="G2" s="41"/>
      <c r="H2" s="41"/>
      <c r="I2" s="41"/>
      <c r="J2" s="42"/>
      <c r="K2" s="4" t="s">
        <v>82</v>
      </c>
      <c r="L2" s="5" t="s">
        <v>83</v>
      </c>
      <c r="M2" s="5" t="s">
        <v>84</v>
      </c>
    </row>
    <row r="3" spans="1:13" ht="15" customHeight="1">
      <c r="A3" s="38"/>
      <c r="B3" s="39"/>
      <c r="C3" s="2" t="s">
        <v>2</v>
      </c>
      <c r="D3" s="2" t="s">
        <v>8</v>
      </c>
      <c r="E3" s="3" t="s">
        <v>9</v>
      </c>
      <c r="F3" s="3" t="s">
        <v>5</v>
      </c>
      <c r="G3" s="40" t="s">
        <v>6</v>
      </c>
      <c r="H3" s="42"/>
      <c r="I3" s="40" t="s">
        <v>7</v>
      </c>
      <c r="J3" s="42"/>
      <c r="K3" s="6" t="s">
        <v>85</v>
      </c>
      <c r="L3" s="6" t="s">
        <v>86</v>
      </c>
      <c r="M3" s="6" t="s">
        <v>86</v>
      </c>
    </row>
    <row r="4" spans="1:14" ht="56.25" customHeight="1">
      <c r="A4" s="7">
        <v>45323</v>
      </c>
      <c r="B4" s="22" t="s">
        <v>10</v>
      </c>
      <c r="C4" s="8" t="s">
        <v>19</v>
      </c>
      <c r="D4" s="8" t="s">
        <v>11</v>
      </c>
      <c r="E4" s="9" t="s">
        <v>89</v>
      </c>
      <c r="F4" s="10" t="s">
        <v>53</v>
      </c>
      <c r="G4" s="28" t="s">
        <v>54</v>
      </c>
      <c r="H4" s="29"/>
      <c r="I4" s="28" t="s">
        <v>55</v>
      </c>
      <c r="J4" s="29"/>
      <c r="K4" s="12">
        <v>629</v>
      </c>
      <c r="L4" s="13">
        <v>25.8</v>
      </c>
      <c r="M4" s="13">
        <v>17.9</v>
      </c>
      <c r="N4" s="1">
        <v>2.01168</v>
      </c>
    </row>
    <row r="5" spans="1:14" ht="48" customHeight="1">
      <c r="A5" s="7">
        <v>45324</v>
      </c>
      <c r="B5" s="22" t="s">
        <v>12</v>
      </c>
      <c r="C5" s="8" t="s">
        <v>13</v>
      </c>
      <c r="D5" s="8" t="s">
        <v>11</v>
      </c>
      <c r="E5" s="14" t="s">
        <v>90</v>
      </c>
      <c r="F5" s="11" t="s">
        <v>25</v>
      </c>
      <c r="G5" s="28" t="s">
        <v>26</v>
      </c>
      <c r="H5" s="29"/>
      <c r="I5" s="28" t="s">
        <v>60</v>
      </c>
      <c r="J5" s="29"/>
      <c r="K5" s="15">
        <v>607</v>
      </c>
      <c r="L5" s="16">
        <v>26.2</v>
      </c>
      <c r="M5" s="16">
        <v>13.3</v>
      </c>
      <c r="N5" s="1">
        <v>2.01676</v>
      </c>
    </row>
    <row r="6" spans="1:14" ht="48" customHeight="1">
      <c r="A6" s="7">
        <v>45327</v>
      </c>
      <c r="B6" s="22" t="s">
        <v>14</v>
      </c>
      <c r="C6" s="8" t="s">
        <v>13</v>
      </c>
      <c r="D6" s="8" t="s">
        <v>11</v>
      </c>
      <c r="E6" s="9" t="s">
        <v>91</v>
      </c>
      <c r="F6" s="10" t="s">
        <v>78</v>
      </c>
      <c r="G6" s="28" t="s">
        <v>56</v>
      </c>
      <c r="H6" s="29"/>
      <c r="I6" s="28" t="s">
        <v>61</v>
      </c>
      <c r="J6" s="29"/>
      <c r="K6" s="12">
        <v>607</v>
      </c>
      <c r="L6" s="13">
        <v>24.7</v>
      </c>
      <c r="M6" s="13">
        <v>17.5</v>
      </c>
      <c r="N6" s="1">
        <v>2.05994</v>
      </c>
    </row>
    <row r="7" spans="1:14" ht="48" customHeight="1">
      <c r="A7" s="7">
        <v>45328</v>
      </c>
      <c r="B7" s="22" t="s">
        <v>15</v>
      </c>
      <c r="C7" s="8" t="s">
        <v>13</v>
      </c>
      <c r="D7" s="8" t="s">
        <v>11</v>
      </c>
      <c r="E7" s="14" t="s">
        <v>92</v>
      </c>
      <c r="F7" s="11" t="s">
        <v>27</v>
      </c>
      <c r="G7" s="28" t="s">
        <v>28</v>
      </c>
      <c r="H7" s="29"/>
      <c r="I7" s="28" t="s">
        <v>63</v>
      </c>
      <c r="J7" s="29"/>
      <c r="K7" s="15">
        <v>631</v>
      </c>
      <c r="L7" s="16">
        <v>27.2</v>
      </c>
      <c r="M7" s="16">
        <v>17.4</v>
      </c>
      <c r="N7" s="1">
        <v>2.10058</v>
      </c>
    </row>
    <row r="8" spans="1:14" ht="48" customHeight="1">
      <c r="A8" s="7">
        <v>45329</v>
      </c>
      <c r="B8" s="22" t="s">
        <v>16</v>
      </c>
      <c r="C8" s="26" t="s">
        <v>18</v>
      </c>
      <c r="D8" s="8" t="s">
        <v>11</v>
      </c>
      <c r="E8" s="9" t="s">
        <v>93</v>
      </c>
      <c r="F8" s="10" t="s">
        <v>29</v>
      </c>
      <c r="G8" s="28" t="s">
        <v>30</v>
      </c>
      <c r="H8" s="29"/>
      <c r="I8" s="28" t="s">
        <v>64</v>
      </c>
      <c r="J8" s="29"/>
      <c r="K8" s="12">
        <v>703</v>
      </c>
      <c r="L8" s="13">
        <v>28.3</v>
      </c>
      <c r="M8" s="13">
        <v>18.8</v>
      </c>
      <c r="N8" s="1">
        <v>3.15214</v>
      </c>
    </row>
    <row r="9" spans="1:14" ht="48" customHeight="1">
      <c r="A9" s="7">
        <v>45330</v>
      </c>
      <c r="B9" s="22" t="s">
        <v>10</v>
      </c>
      <c r="C9" s="8" t="s">
        <v>13</v>
      </c>
      <c r="D9" s="8" t="s">
        <v>11</v>
      </c>
      <c r="E9" s="14" t="s">
        <v>94</v>
      </c>
      <c r="F9" s="11" t="s">
        <v>58</v>
      </c>
      <c r="G9" s="28" t="s">
        <v>57</v>
      </c>
      <c r="H9" s="29"/>
      <c r="I9" s="28" t="s">
        <v>65</v>
      </c>
      <c r="J9" s="29"/>
      <c r="K9" s="15">
        <v>674</v>
      </c>
      <c r="L9" s="16">
        <v>25.7</v>
      </c>
      <c r="M9" s="16">
        <v>22.2</v>
      </c>
      <c r="N9" s="1">
        <v>1.36652</v>
      </c>
    </row>
    <row r="10" spans="1:14" ht="48" customHeight="1">
      <c r="A10" s="7">
        <v>45331</v>
      </c>
      <c r="B10" s="22" t="s">
        <v>12</v>
      </c>
      <c r="C10" s="8" t="s">
        <v>17</v>
      </c>
      <c r="D10" s="8" t="s">
        <v>11</v>
      </c>
      <c r="E10" s="9" t="s">
        <v>95</v>
      </c>
      <c r="F10" s="10" t="s">
        <v>59</v>
      </c>
      <c r="G10" s="28" t="s">
        <v>31</v>
      </c>
      <c r="H10" s="29"/>
      <c r="I10" s="28" t="s">
        <v>66</v>
      </c>
      <c r="J10" s="29"/>
      <c r="K10" s="12">
        <v>626</v>
      </c>
      <c r="L10" s="13">
        <v>25.8</v>
      </c>
      <c r="M10" s="13">
        <v>20.9</v>
      </c>
      <c r="N10" s="1">
        <v>2.0447</v>
      </c>
    </row>
    <row r="11" spans="1:14" ht="48" customHeight="1">
      <c r="A11" s="7">
        <v>45335</v>
      </c>
      <c r="B11" s="22" t="s">
        <v>15</v>
      </c>
      <c r="C11" s="8" t="s">
        <v>13</v>
      </c>
      <c r="D11" s="8" t="s">
        <v>11</v>
      </c>
      <c r="E11" s="14" t="s">
        <v>96</v>
      </c>
      <c r="F11" s="11" t="s">
        <v>32</v>
      </c>
      <c r="G11" s="28" t="s">
        <v>33</v>
      </c>
      <c r="H11" s="29"/>
      <c r="I11" s="28" t="s">
        <v>67</v>
      </c>
      <c r="J11" s="29"/>
      <c r="K11" s="15">
        <v>625</v>
      </c>
      <c r="L11" s="16">
        <v>27.2</v>
      </c>
      <c r="M11" s="16">
        <v>17.4</v>
      </c>
      <c r="N11" s="1">
        <v>1.92024</v>
      </c>
    </row>
    <row r="12" spans="1:14" ht="48" customHeight="1">
      <c r="A12" s="7">
        <v>45336</v>
      </c>
      <c r="B12" s="22" t="s">
        <v>16</v>
      </c>
      <c r="C12" s="8" t="s">
        <v>13</v>
      </c>
      <c r="D12" s="8" t="s">
        <v>11</v>
      </c>
      <c r="E12" s="9" t="s">
        <v>97</v>
      </c>
      <c r="F12" s="10" t="s">
        <v>34</v>
      </c>
      <c r="G12" s="28" t="s">
        <v>35</v>
      </c>
      <c r="H12" s="29"/>
      <c r="I12" s="28" t="s">
        <v>68</v>
      </c>
      <c r="J12" s="29"/>
      <c r="K12" s="12">
        <v>648</v>
      </c>
      <c r="L12" s="13">
        <v>26.6</v>
      </c>
      <c r="M12" s="13">
        <v>17.3</v>
      </c>
      <c r="N12" s="1">
        <v>1.9685</v>
      </c>
    </row>
    <row r="13" spans="1:14" ht="48" customHeight="1">
      <c r="A13" s="7">
        <v>45337</v>
      </c>
      <c r="B13" s="22" t="s">
        <v>10</v>
      </c>
      <c r="C13" s="8" t="s">
        <v>13</v>
      </c>
      <c r="D13" s="8" t="s">
        <v>11</v>
      </c>
      <c r="E13" s="14" t="s">
        <v>98</v>
      </c>
      <c r="F13" s="11" t="s">
        <v>36</v>
      </c>
      <c r="G13" s="28" t="s">
        <v>37</v>
      </c>
      <c r="H13" s="29"/>
      <c r="I13" s="28" t="s">
        <v>69</v>
      </c>
      <c r="J13" s="29"/>
      <c r="K13" s="15">
        <v>636</v>
      </c>
      <c r="L13" s="16">
        <v>25.1</v>
      </c>
      <c r="M13" s="16">
        <v>20.1</v>
      </c>
      <c r="N13" s="1">
        <v>1.8796</v>
      </c>
    </row>
    <row r="14" spans="1:14" ht="48" customHeight="1">
      <c r="A14" s="7">
        <v>45338</v>
      </c>
      <c r="B14" s="22" t="s">
        <v>12</v>
      </c>
      <c r="C14" s="8" t="s">
        <v>87</v>
      </c>
      <c r="D14" s="8" t="s">
        <v>11</v>
      </c>
      <c r="E14" s="9" t="s">
        <v>22</v>
      </c>
      <c r="F14" s="10" t="s">
        <v>74</v>
      </c>
      <c r="G14" s="28" t="s">
        <v>38</v>
      </c>
      <c r="H14" s="29"/>
      <c r="I14" s="28" t="s">
        <v>105</v>
      </c>
      <c r="J14" s="29"/>
      <c r="K14" s="12">
        <v>651</v>
      </c>
      <c r="L14" s="13">
        <v>26.3</v>
      </c>
      <c r="M14" s="13">
        <v>20.6</v>
      </c>
      <c r="N14" s="1">
        <v>1.43002</v>
      </c>
    </row>
    <row r="15" spans="1:14" ht="48" customHeight="1">
      <c r="A15" s="7">
        <v>45341</v>
      </c>
      <c r="B15" s="22" t="s">
        <v>14</v>
      </c>
      <c r="C15" s="8" t="s">
        <v>19</v>
      </c>
      <c r="D15" s="8" t="s">
        <v>11</v>
      </c>
      <c r="E15" s="14" t="s">
        <v>99</v>
      </c>
      <c r="F15" s="11" t="s">
        <v>39</v>
      </c>
      <c r="G15" s="28" t="s">
        <v>75</v>
      </c>
      <c r="H15" s="29"/>
      <c r="I15" s="28" t="s">
        <v>70</v>
      </c>
      <c r="J15" s="29"/>
      <c r="K15" s="15">
        <v>641</v>
      </c>
      <c r="L15" s="16">
        <v>22.8</v>
      </c>
      <c r="M15" s="16">
        <v>21.4</v>
      </c>
      <c r="N15" s="1">
        <v>1.71704</v>
      </c>
    </row>
    <row r="16" spans="1:14" ht="48" customHeight="1">
      <c r="A16" s="7">
        <v>45342</v>
      </c>
      <c r="B16" s="22" t="s">
        <v>15</v>
      </c>
      <c r="C16" s="8" t="s">
        <v>20</v>
      </c>
      <c r="D16" s="8" t="s">
        <v>11</v>
      </c>
      <c r="E16" s="9" t="s">
        <v>23</v>
      </c>
      <c r="F16" s="10" t="s">
        <v>76</v>
      </c>
      <c r="G16" s="28" t="s">
        <v>40</v>
      </c>
      <c r="H16" s="29"/>
      <c r="I16" s="28" t="s">
        <v>41</v>
      </c>
      <c r="J16" s="29"/>
      <c r="K16" s="12">
        <v>648</v>
      </c>
      <c r="L16" s="13">
        <v>28.7</v>
      </c>
      <c r="M16" s="13">
        <v>14.8</v>
      </c>
      <c r="N16" s="1">
        <v>2.13868</v>
      </c>
    </row>
    <row r="17" spans="1:14" ht="59.25" customHeight="1">
      <c r="A17" s="7">
        <v>45343</v>
      </c>
      <c r="B17" s="22" t="s">
        <v>16</v>
      </c>
      <c r="C17" s="8" t="s">
        <v>19</v>
      </c>
      <c r="D17" s="8" t="s">
        <v>11</v>
      </c>
      <c r="E17" s="14" t="s">
        <v>100</v>
      </c>
      <c r="F17" s="11" t="s">
        <v>42</v>
      </c>
      <c r="G17" s="28" t="s">
        <v>43</v>
      </c>
      <c r="H17" s="29"/>
      <c r="I17" s="28" t="s">
        <v>71</v>
      </c>
      <c r="J17" s="29"/>
      <c r="K17" s="15">
        <v>595</v>
      </c>
      <c r="L17" s="16">
        <v>28.8</v>
      </c>
      <c r="M17" s="16">
        <v>13.6</v>
      </c>
      <c r="N17" s="1">
        <v>1.76022</v>
      </c>
    </row>
    <row r="18" spans="1:14" ht="48" customHeight="1">
      <c r="A18" s="7">
        <v>45344</v>
      </c>
      <c r="B18" s="22" t="s">
        <v>10</v>
      </c>
      <c r="C18" s="8" t="s">
        <v>13</v>
      </c>
      <c r="D18" s="8" t="s">
        <v>11</v>
      </c>
      <c r="E18" s="9" t="s">
        <v>101</v>
      </c>
      <c r="F18" s="10" t="s">
        <v>44</v>
      </c>
      <c r="G18" s="28" t="s">
        <v>45</v>
      </c>
      <c r="H18" s="29"/>
      <c r="I18" s="28" t="s">
        <v>62</v>
      </c>
      <c r="J18" s="29"/>
      <c r="K18" s="12">
        <v>638</v>
      </c>
      <c r="L18" s="13">
        <v>27.1</v>
      </c>
      <c r="M18" s="13">
        <v>17.5</v>
      </c>
      <c r="N18" s="1">
        <v>1.96088</v>
      </c>
    </row>
    <row r="19" spans="1:14" ht="48" customHeight="1">
      <c r="A19" s="7">
        <v>45348</v>
      </c>
      <c r="B19" s="22" t="s">
        <v>14</v>
      </c>
      <c r="C19" s="8" t="s">
        <v>20</v>
      </c>
      <c r="D19" s="8" t="s">
        <v>11</v>
      </c>
      <c r="E19" s="9" t="s">
        <v>24</v>
      </c>
      <c r="F19" s="10" t="s">
        <v>46</v>
      </c>
      <c r="G19" s="28" t="s">
        <v>77</v>
      </c>
      <c r="H19" s="29"/>
      <c r="I19" s="28" t="s">
        <v>72</v>
      </c>
      <c r="J19" s="29"/>
      <c r="K19" s="12">
        <v>710</v>
      </c>
      <c r="L19" s="13">
        <v>22.1</v>
      </c>
      <c r="M19" s="13">
        <v>21.8</v>
      </c>
      <c r="N19" s="1">
        <v>2.35458</v>
      </c>
    </row>
    <row r="20" spans="1:14" ht="48" customHeight="1">
      <c r="A20" s="7">
        <v>45349</v>
      </c>
      <c r="B20" s="22" t="s">
        <v>15</v>
      </c>
      <c r="C20" s="8" t="s">
        <v>13</v>
      </c>
      <c r="D20" s="8" t="s">
        <v>11</v>
      </c>
      <c r="E20" s="9" t="s">
        <v>102</v>
      </c>
      <c r="F20" s="10" t="s">
        <v>47</v>
      </c>
      <c r="G20" s="28" t="s">
        <v>48</v>
      </c>
      <c r="H20" s="29"/>
      <c r="I20" s="28" t="s">
        <v>49</v>
      </c>
      <c r="J20" s="29"/>
      <c r="K20" s="12">
        <v>629</v>
      </c>
      <c r="L20" s="13">
        <v>24.1</v>
      </c>
      <c r="M20" s="13">
        <v>18.1</v>
      </c>
      <c r="N20" s="1">
        <v>2.05486</v>
      </c>
    </row>
    <row r="21" spans="1:14" ht="48" customHeight="1">
      <c r="A21" s="7">
        <v>45350</v>
      </c>
      <c r="B21" s="22" t="s">
        <v>16</v>
      </c>
      <c r="C21" s="8" t="s">
        <v>18</v>
      </c>
      <c r="D21" s="17" t="s">
        <v>88</v>
      </c>
      <c r="E21" s="9" t="s">
        <v>103</v>
      </c>
      <c r="F21" s="10" t="s">
        <v>79</v>
      </c>
      <c r="G21" s="28" t="s">
        <v>106</v>
      </c>
      <c r="H21" s="29"/>
      <c r="I21" s="28" t="s">
        <v>50</v>
      </c>
      <c r="J21" s="29"/>
      <c r="K21" s="12">
        <v>616</v>
      </c>
      <c r="L21" s="13">
        <v>27.7</v>
      </c>
      <c r="M21" s="13">
        <v>10.5</v>
      </c>
      <c r="N21" s="1">
        <v>2.70256</v>
      </c>
    </row>
    <row r="22" spans="1:14" ht="48" customHeight="1">
      <c r="A22" s="7">
        <v>45351</v>
      </c>
      <c r="B22" s="22" t="s">
        <v>10</v>
      </c>
      <c r="C22" s="8" t="s">
        <v>13</v>
      </c>
      <c r="D22" s="8" t="s">
        <v>11</v>
      </c>
      <c r="E22" s="9" t="s">
        <v>104</v>
      </c>
      <c r="F22" s="10" t="s">
        <v>51</v>
      </c>
      <c r="G22" s="28" t="s">
        <v>52</v>
      </c>
      <c r="H22" s="29"/>
      <c r="I22" s="28" t="s">
        <v>73</v>
      </c>
      <c r="J22" s="29"/>
      <c r="K22" s="12">
        <v>651</v>
      </c>
      <c r="L22" s="13">
        <v>26</v>
      </c>
      <c r="M22" s="13">
        <v>15.1</v>
      </c>
      <c r="N22" s="1">
        <v>2.0701</v>
      </c>
    </row>
    <row r="23" spans="1:13" ht="17.25" customHeight="1">
      <c r="A23" s="18"/>
      <c r="B23" s="19"/>
      <c r="C23" s="19"/>
      <c r="D23" s="30">
        <f>IF(ISNUMBER(AVERAGE(K4:K22)),AVERAGE(K4:K22),0)</f>
        <v>640.2631578947369</v>
      </c>
      <c r="E23" s="30"/>
      <c r="F23" s="31">
        <f>IF(ISNUMBER(AVERAGE(L4:L22)),AVERAGE(L4:L22),0)</f>
        <v>26.115789473684217</v>
      </c>
      <c r="G23" s="31"/>
      <c r="H23" s="32">
        <f>IF(ISNUMBER(AVERAGE(M4:M22)),AVERAGE(M4:M22),0)</f>
        <v>17.694736842105268</v>
      </c>
      <c r="I23" s="32"/>
      <c r="J23" s="33">
        <f>IF(ISNUMBER(AVERAGE(N4:N22)),AVERAGE(N4:N22),0)</f>
        <v>2.0373473684210524</v>
      </c>
      <c r="K23" s="33"/>
      <c r="L23" s="33"/>
      <c r="M23" s="33"/>
    </row>
    <row r="24" spans="1:14" ht="18" customHeight="1">
      <c r="A24" s="27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0"/>
      <c r="N24" s="20"/>
    </row>
    <row r="25" spans="8:14" ht="18" customHeight="1">
      <c r="H25" s="23"/>
      <c r="K25" s="24"/>
      <c r="L25" s="24"/>
      <c r="M25" s="24"/>
      <c r="N25" s="24"/>
    </row>
    <row r="26" spans="8:14" ht="19.5" customHeight="1">
      <c r="H26" s="23"/>
      <c r="K26" s="25"/>
      <c r="L26" s="25"/>
      <c r="M26" s="25"/>
      <c r="N26" s="25"/>
    </row>
    <row r="27" ht="13.5">
      <c r="H27" s="23"/>
    </row>
    <row r="28" ht="13.5">
      <c r="H28" s="23"/>
    </row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  <row r="85" ht="13.5">
      <c r="H85" s="23"/>
    </row>
    <row r="86" ht="13.5">
      <c r="H86" s="23"/>
    </row>
    <row r="87" ht="13.5">
      <c r="H87" s="23"/>
    </row>
    <row r="88" ht="13.5">
      <c r="H88" s="23"/>
    </row>
    <row r="89" ht="13.5">
      <c r="H89" s="23"/>
    </row>
    <row r="90" ht="13.5">
      <c r="H90" s="23"/>
    </row>
    <row r="91" ht="13.5">
      <c r="H91" s="23"/>
    </row>
    <row r="92" ht="13.5">
      <c r="H92" s="23"/>
    </row>
    <row r="93" ht="13.5">
      <c r="H93" s="23"/>
    </row>
  </sheetData>
  <sheetProtection/>
  <mergeCells count="52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A24:L24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2024-02-07T06:24:27Z</cp:lastPrinted>
  <dcterms:created xsi:type="dcterms:W3CDTF">1997-01-08T22:48:59Z</dcterms:created>
  <dcterms:modified xsi:type="dcterms:W3CDTF">2024-02-07T06:27:34Z</dcterms:modified>
  <cp:category/>
  <cp:version/>
  <cp:contentType/>
  <cp:contentStatus/>
</cp:coreProperties>
</file>