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給食こんだて表" sheetId="1" r:id="rId1"/>
  </sheets>
  <definedNames>
    <definedName name="_xlnm.Print_Area" localSheetId="0">'給食こんだて表'!$A$1:$N$30</definedName>
  </definedNames>
  <calcPr fullCalcOnLoad="1"/>
</workbook>
</file>

<file path=xl/sharedStrings.xml><?xml version="1.0" encoding="utf-8"?>
<sst xmlns="http://schemas.openxmlformats.org/spreadsheetml/2006/main" count="158" uniqueCount="113">
  <si>
    <t>日</t>
  </si>
  <si>
    <t>曜</t>
  </si>
  <si>
    <t>主食</t>
  </si>
  <si>
    <t>献　　　　　　　　立　　　　　　　　名</t>
  </si>
  <si>
    <t>使　　　　用　　　　材　　　　料　　　　名</t>
  </si>
  <si>
    <t>血や肉になるもの</t>
  </si>
  <si>
    <t>熱や力になるもの</t>
  </si>
  <si>
    <t>体の調子を整えるもの</t>
  </si>
  <si>
    <t>飲み物</t>
  </si>
  <si>
    <t>お　か　ず</t>
  </si>
  <si>
    <t>Kcal</t>
  </si>
  <si>
    <t>g</t>
  </si>
  <si>
    <t>たん白質</t>
  </si>
  <si>
    <t>脂質</t>
  </si>
  <si>
    <t>　　　　学　校　給　食　こ　ん　だ　て　表</t>
  </si>
  <si>
    <t>宝田小</t>
  </si>
  <si>
    <t>木</t>
  </si>
  <si>
    <t>ごはん</t>
  </si>
  <si>
    <t>牛乳</t>
  </si>
  <si>
    <t>金</t>
  </si>
  <si>
    <t>月</t>
  </si>
  <si>
    <t>火</t>
  </si>
  <si>
    <t>水</t>
  </si>
  <si>
    <t>むぎごはん</t>
  </si>
  <si>
    <t>あげパン</t>
  </si>
  <si>
    <t>ちゅうかめん</t>
  </si>
  <si>
    <t>わかめ
ごはん</t>
  </si>
  <si>
    <t>食塩
相当量</t>
  </si>
  <si>
    <t>ちくわのおかかマヨやき　
ごまゆかりあえ　
こうやどうふのたまごとじに　</t>
  </si>
  <si>
    <t>あじのみそマヨネーズやき　
いそあえ　
ぐだくさんじる　</t>
  </si>
  <si>
    <t>ごもくあつやきたまご　
しらたきのつるつるいため　
きせつやさいのさけかすじる　</t>
  </si>
  <si>
    <t>ポークカレー　
かみかみだいずサラダ　</t>
  </si>
  <si>
    <t>ししゃものごまてんぷら　
ひじきサラダ　
みそちゃんこなべ　</t>
  </si>
  <si>
    <t>ひじきとだいずのチーズやき　
コールスローサラダ　
ブラウンシチュー　
チョコプリン　</t>
  </si>
  <si>
    <r>
      <t xml:space="preserve">あつぎり
</t>
    </r>
    <r>
      <rPr>
        <sz val="7"/>
        <rFont val="ＭＳ Ｐ明朝"/>
        <family val="1"/>
      </rPr>
      <t>しょくぱん</t>
    </r>
  </si>
  <si>
    <t>とりのてりやき　
ブロッコリーのおかかあえ　
ツナじゃが　</t>
  </si>
  <si>
    <t>【食育の日献立　兵庫県】
セルフのかつめし　
キャベツのふうみづけ　
たまねぎスープ　</t>
  </si>
  <si>
    <t>あつあげのごまだれがけ　
わかめとこんにゃくのサラダ　
わふうカレースープ　</t>
  </si>
  <si>
    <t>めぎすのマヨネーズやき　
くきわかめのきんぴら　
すきやきふうに　</t>
  </si>
  <si>
    <t>セルフのビビンバどん　
みそワンタンスープ　
ヨーグルト　</t>
  </si>
  <si>
    <t>ギョーザ　
ごもくオイスターソースいため　
あつあげのスープ　</t>
  </si>
  <si>
    <t>さばのソースやき　
ごまずあえ　
うちまめのみそしる　</t>
  </si>
  <si>
    <t>ぎゅうにゅう　ちくわ　
かつおぶし　あおのり　
とりにく　たまご
こうやどうふ</t>
  </si>
  <si>
    <t>こめ　マヨネーズ　
ごま　じゃがいも　
さとう　</t>
  </si>
  <si>
    <t>だいこん　キャベツ　こまつな
あかしそ　たまねぎ　にんじん　
ほししいたけ　さやいんげん　</t>
  </si>
  <si>
    <t>ぎゅうにゅう　いわし　
あおだいず　かまぼこ　
とうふ　みそ　だいず　</t>
  </si>
  <si>
    <t>こめ　でんぷん　あぶら　
さとう　ごま　
ごまあぶら　じゃがいも　</t>
  </si>
  <si>
    <t>キャベツ　こまつな　コーン　
にんじん　だいこん　ながねぎ　</t>
  </si>
  <si>
    <t>のむヨーグルト　
ぶたにく　だいず　
とうにゅう　みそ　
とりにく　</t>
  </si>
  <si>
    <t>しょうが　にんにく　にんじん　
ほししいたけ　はくさい　コーン
ながねぎ　たまねぎ　こまつな
ほうれんそう　もやし　
きりぼしだいこん　</t>
  </si>
  <si>
    <t>ぎゅうにゅう　あじ　
みそ　のり　ぶたにく　
あつあげ　</t>
  </si>
  <si>
    <t>こめ　マヨネーズ　
じゃがいも　</t>
  </si>
  <si>
    <t>もやし　ほうれんそう　にんじん　
だいこん　こんにゃく　ごぼう　
ながねぎ　</t>
  </si>
  <si>
    <t>だいず　こんぶ　たまご
ぎゅうにゅう　とりにく　
もずく　あつあげ　みそ
さつまあげ　ぶたにく　</t>
  </si>
  <si>
    <t>こめ　おおむぎ　さとう　
でんぷん　あぶら　
さけかす　</t>
  </si>
  <si>
    <t>にんじん　たけのこ　しいたけ　
キャベツ　しらたき　ピーマン　
だいこん　はくさい　しめじ　
ながねぎ　</t>
  </si>
  <si>
    <t>ぎゅうにゅう　ぶたにく　
あおだいず　わかめ　
かまぼこ　</t>
  </si>
  <si>
    <t>こめ　おおむぎ　あぶら
じゃがいも　カレールウ　
こめこ　ごま　
ごまあぶら　さとう　</t>
  </si>
  <si>
    <t>しょうが　にんにく　たまねぎ　
にんじん　きりぼしだいこん　
キャベツ　</t>
  </si>
  <si>
    <t>ぎゅうにゅう　ししゃも　
ひじき　とりにく　みそ
やきどうふ　なると　　</t>
  </si>
  <si>
    <t>こめ　こむぎこ　あぶら
マヨネーズ　ごま　
さとう　ごまあぶら　</t>
  </si>
  <si>
    <t>もやし　コーン　ほうれんそう　
たまねぎ　にんにく　しょうが　
にんじん　はくさい　えのきたけ　
しらたき　ながねぎ　</t>
  </si>
  <si>
    <t>わかめ　ぎゅうにゅう　
がんもどき　ぶたにく　
とりにく　あぶらあげ　</t>
  </si>
  <si>
    <t>にんじん　えのきたけ　しょうが　
もやし　こまつな　だいこん　
はくさい　ながねぎ　</t>
  </si>
  <si>
    <t>ぎゅうにゅう　ぶたにく　
ひじき　だいず　チーズ　</t>
  </si>
  <si>
    <t>たまねぎ　トマト　キャベツ　
コーン　にんにく　しょうが　
にんじん　ブロッコリー　</t>
  </si>
  <si>
    <t>ぎゅうにゅう　たら　
たまご　とりにく　
めぎす　みそ　</t>
  </si>
  <si>
    <t>にんじん　たまねぎ　えのきたけ　
アスパラな　キャベツ　もやし　
はくさい　しらたき　ながねぎ　</t>
  </si>
  <si>
    <t>しょうが　ブロッコリー　もやし　
コーン　にんじん　たまねぎ　
さやいんげん　にんにく　</t>
  </si>
  <si>
    <t>こめ　さとう　
じゃがいも　あぶら　</t>
  </si>
  <si>
    <t>ぎゅうにゅう　とりにく　
かつおぶし　ツナ　
あつあげ　</t>
  </si>
  <si>
    <t>ぎゅうにゅう　ぶたにく　
こんぶ　ベーコン　</t>
  </si>
  <si>
    <t>こめ　こむぎこ　パンこ　
あぶら　ハヤシルウ　
ごまあぶら　</t>
  </si>
  <si>
    <t>こまつな　キャベツ　にんじん　
しょうが　たまねぎ　えのきたけ　
ブロッコリー　</t>
  </si>
  <si>
    <t>ぎゅうにゅう　あつあげ　
わかめ　ぶたにく　</t>
  </si>
  <si>
    <t>こめ　ごま　さとう　
でんぷん　あぶら　
じゃがいも　カレールウ　</t>
  </si>
  <si>
    <t>サラダこんにゃく　キャベツ　
コーン　にんにく　にんじん　
だいこん　ほうれんそう　</t>
  </si>
  <si>
    <t>ぎゅうにゅう　めぎす　
みそ　くきわかめ　
さつまあげ　ぶたにく　
やきどうふ　</t>
  </si>
  <si>
    <t>こめ　マヨネーズ　
あぶら　さとう　
ごまあぶら　ふ　</t>
  </si>
  <si>
    <t>にんじん　ごぼう　メンマ　
さやいんげん　はくさい　
ながねぎ　えのきたけ　しらたき　</t>
  </si>
  <si>
    <t>ぎゅうにゅう　ぶたにく　
だいず　みそ　とうふ　
たまご　</t>
  </si>
  <si>
    <t>こめ　あぶら　はるさめ　
さとう　じゃがいも　</t>
  </si>
  <si>
    <t>しょうが　にんにく　たまねぎ　
キムチ　にら　にんじん　
えのきたけ　ほうれんそう　</t>
  </si>
  <si>
    <t>ぎゅうにゅう　ぶたにく　
だいず　なると　みそ　
ヨーグルト　</t>
  </si>
  <si>
    <t>こめ　おおむぎ　あぶら　
さとう　ごま　
ごまあぶら　ワンタン　</t>
  </si>
  <si>
    <t>きりぼしだいこん　ながねぎ　
にんにく　しょうが　もやし
ほうれんそう　にんじん　にら
たまねぎ　はくさい　メンマ　</t>
  </si>
  <si>
    <t>ぎゅうにゅう　たまご　
ハム　とりにく　
いんげんまめ　</t>
  </si>
  <si>
    <t>きゅうり　キャベツ　コーン　
バジル　にんじん　たまねぎ　
はくさい　ブロッコリー　</t>
  </si>
  <si>
    <t>ぎゅうにゅう　さば　
とうふ　うちまめ　みそ　</t>
  </si>
  <si>
    <t>こめ　さとう　ごま　
じゃがいも　</t>
  </si>
  <si>
    <t>しょうが　ほうれんそう　もやし　
コーン　にんじん　だいこん　
ながねぎ　</t>
  </si>
  <si>
    <t>エネ
ルギー</t>
  </si>
  <si>
    <t xml:space="preserve">     　☆献立は、食材料の入荷状況やO１５７・ノロウイルス対策等のため変更する場合があります。</t>
  </si>
  <si>
    <r>
      <rPr>
        <sz val="14"/>
        <rFont val="UD デジタル 教科書体 NP-B"/>
        <family val="1"/>
      </rPr>
      <t>　☆食育の日献立：兵庫県</t>
    </r>
    <r>
      <rPr>
        <sz val="11"/>
        <rFont val="ＭＳ Ｐ明朝"/>
        <family val="1"/>
      </rPr>
      <t xml:space="preserve">
　加古川市のご当地グルメ「かつめし」が登場します。おたのしみに。</t>
    </r>
  </si>
  <si>
    <r>
      <rPr>
        <sz val="14"/>
        <rFont val="UD デジタル 教科書体 NP-B"/>
        <family val="1"/>
      </rPr>
      <t>　☆ふるさと献立</t>
    </r>
    <r>
      <rPr>
        <sz val="11"/>
        <rFont val="ＭＳ Ｐ明朝"/>
        <family val="1"/>
      </rPr>
      <t xml:space="preserve">
　発酵のまち上越の新たな名物「さかきん発酵鍋」を給食版で味わいます。（めぎすのつみれ　酒粕　みそ）</t>
    </r>
  </si>
  <si>
    <r>
      <rPr>
        <sz val="14"/>
        <rFont val="UD デジタル 教科書体 NP-B"/>
        <family val="1"/>
      </rPr>
      <t>　☆初午（はつうま）</t>
    </r>
    <r>
      <rPr>
        <sz val="11"/>
        <rFont val="ＭＳ Ｐ明朝"/>
        <family val="1"/>
      </rPr>
      <t xml:space="preserve">
　2月最初の午（うま）の日。お稲荷さんの総本山である京都の伏見稲荷大社に農耕を司どる神様が舞い降りた日とされています。</t>
    </r>
  </si>
  <si>
    <r>
      <rPr>
        <sz val="14"/>
        <rFont val="UD デジタル 教科書体 NP-B"/>
        <family val="1"/>
      </rPr>
      <t>　☆節分</t>
    </r>
    <r>
      <rPr>
        <sz val="11"/>
        <rFont val="ＭＳ Ｐ明朝"/>
        <family val="1"/>
      </rPr>
      <t xml:space="preserve">
　季節の変わり目に入りやすいと言われる邪気を「鬼」に例え、豆をまいてを鬼を払い、福を呼び込みます。</t>
    </r>
  </si>
  <si>
    <r>
      <rPr>
        <sz val="6"/>
        <rFont val="ＭＳ Ｐ明朝"/>
        <family val="1"/>
      </rPr>
      <t>のむ
ヨーグルト</t>
    </r>
    <r>
      <rPr>
        <sz val="7"/>
        <rFont val="ＭＳ Ｐ明朝"/>
        <family val="1"/>
      </rPr>
      <t xml:space="preserve">
(ﾌﾟﾚｰﾝ)</t>
    </r>
  </si>
  <si>
    <t>ごまみそとうにゅう
         タンタンめんスープ　
やさいしゅうまい　
きりぼしバンサンスー　</t>
  </si>
  <si>
    <t>【節分献立】
いわしのたつたあげ 
       ごまケチャップソース　
おにはそと せつぶんサラダ　
ごじる　</t>
  </si>
  <si>
    <r>
      <t xml:space="preserve">【初午献立】
</t>
    </r>
    <r>
      <rPr>
        <sz val="8"/>
        <rFont val="ＭＳ 明朝"/>
        <family val="1"/>
      </rPr>
      <t>がんもどきのしおそぼろあんかけ</t>
    </r>
    <r>
      <rPr>
        <sz val="9"/>
        <rFont val="ＭＳ 明朝"/>
        <family val="1"/>
      </rPr>
      <t>　
あおなのごまあえ　
こぎつねだんごじる　</t>
    </r>
  </si>
  <si>
    <t>【ふるさと献立】
たらのわふうあんかけ　
ちぐさあえ　
きゅうしょくばん 
        さかきんはっこうなべ　</t>
  </si>
  <si>
    <r>
      <t xml:space="preserve">オムレツ　
</t>
    </r>
    <r>
      <rPr>
        <sz val="8"/>
        <rFont val="ＭＳ 明朝"/>
        <family val="1"/>
      </rPr>
      <t>しおこうじドレッシングのサラダ</t>
    </r>
    <r>
      <rPr>
        <sz val="9"/>
        <rFont val="ＭＳ 明朝"/>
        <family val="1"/>
      </rPr>
      <t>　
こめこのクリームシチュー　</t>
    </r>
  </si>
  <si>
    <r>
      <rPr>
        <sz val="8"/>
        <rFont val="ＭＳ 明朝"/>
        <family val="1"/>
      </rPr>
      <t>コロコロまめのぶたキムチいため</t>
    </r>
    <r>
      <rPr>
        <sz val="9"/>
        <rFont val="ＭＳ 明朝"/>
        <family val="1"/>
      </rPr>
      <t>　
ローストポテト　
かきたまみそしる 　　</t>
    </r>
  </si>
  <si>
    <t>まめこんぶ
ごはん</t>
  </si>
  <si>
    <t>しょくパン　あぶら　
さとう　マカロニ　
じゃがいも　ハヤシルウ　
こめこ　ココア　</t>
  </si>
  <si>
    <t>ちゅうかめん　さとう　
あぶら　ねりごま　ごま　
こむぎこ　ごまあぶら　
ラード　パンこ</t>
  </si>
  <si>
    <t>こめ　おおむぎ　
でんぷん　さとう　
ごま　じゃがいも　
なたねあぶら</t>
  </si>
  <si>
    <t>こめ　でんぷん　あぶら　
さとう　ごま　
ごまあぶら　さといも
さけかす　なたねあぶら</t>
  </si>
  <si>
    <t>ぎゅうにゅう　ぶたにく　
こんぶ　さつまあげ　
あつあげ　とりにく</t>
  </si>
  <si>
    <t>キャベツ　にら　しょうが　
もやし　にんじん　しらたき　
えのきたけ　ほうれんそう　
たまねぎ</t>
  </si>
  <si>
    <t>こめ　こむぎこ　あぶら　
でんぷん　さとう　
じゃがいも　ラード</t>
  </si>
  <si>
    <t>コッペパン　あぶら　
さとう　こむぎこ　
じゃがいも　こめこ　
タピオカでんぷん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</si>
</sst>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s>
  <fonts count="50">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7"/>
      <name val="ＭＳ Ｐ明朝"/>
      <family val="1"/>
    </font>
    <font>
      <sz val="14"/>
      <name val="UD デジタル 教科書体 NP-B"/>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UD デジタル 教科書体 NK-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5">
    <xf numFmtId="0" fontId="0" fillId="0" borderId="0" xfId="0" applyAlignment="1">
      <alignment/>
    </xf>
    <xf numFmtId="0" fontId="0" fillId="0" borderId="0" xfId="0" applyAlignment="1">
      <alignment/>
    </xf>
    <xf numFmtId="0" fontId="0" fillId="0" borderId="0" xfId="0" applyBorder="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177" fontId="6" fillId="0" borderId="10" xfId="0" applyNumberFormat="1" applyFont="1" applyBorder="1" applyAlignment="1" applyProtection="1">
      <alignment horizontal="center" vertical="center"/>
      <protection locked="0"/>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182"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49" fontId="5" fillId="0" borderId="12" xfId="0" applyNumberFormat="1" applyFont="1" applyBorder="1" applyAlignment="1">
      <alignment horizontal="center" shrinkToFit="1"/>
    </xf>
    <xf numFmtId="0" fontId="8" fillId="0" borderId="10" xfId="0" applyFont="1" applyBorder="1" applyAlignment="1" applyProtection="1">
      <alignment horizontal="center" vertical="top" shrinkToFit="1"/>
      <protection locked="0"/>
    </xf>
    <xf numFmtId="0" fontId="5" fillId="0" borderId="13" xfId="0" applyFont="1" applyBorder="1" applyAlignment="1">
      <alignment horizontal="right" vertical="center" shrinkToFit="1"/>
    </xf>
    <xf numFmtId="187" fontId="10" fillId="0" borderId="0" xfId="0" applyNumberFormat="1" applyFont="1" applyBorder="1" applyAlignment="1">
      <alignment horizontal="right"/>
    </xf>
    <xf numFmtId="0" fontId="4" fillId="0" borderId="14" xfId="0" applyFont="1" applyBorder="1" applyAlignment="1">
      <alignment horizontal="right"/>
    </xf>
    <xf numFmtId="0" fontId="2" fillId="0" borderId="15" xfId="0" applyFont="1" applyBorder="1" applyAlignment="1">
      <alignment horizontal="center"/>
    </xf>
    <xf numFmtId="190" fontId="3" fillId="0" borderId="15" xfId="0" applyNumberFormat="1" applyFont="1" applyBorder="1" applyAlignment="1" applyProtection="1">
      <alignment horizontal="center" shrinkToFit="1"/>
      <protection locked="0"/>
    </xf>
    <xf numFmtId="190" fontId="11" fillId="0" borderId="15" xfId="0" applyNumberFormat="1" applyFont="1" applyBorder="1" applyAlignment="1">
      <alignment horizontal="center" shrinkToFit="1"/>
    </xf>
    <xf numFmtId="0" fontId="8" fillId="0" borderId="10" xfId="0" applyFont="1" applyBorder="1" applyAlignment="1" applyProtection="1">
      <alignment horizontal="center" vertical="top" wrapText="1" shrinkToFit="1"/>
      <protection locked="0"/>
    </xf>
    <xf numFmtId="49" fontId="5" fillId="0" borderId="12" xfId="0" applyNumberFormat="1" applyFont="1" applyBorder="1" applyAlignment="1">
      <alignment horizontal="center" wrapText="1" shrinkToFit="1"/>
    </xf>
    <xf numFmtId="182" fontId="10" fillId="0" borderId="10" xfId="0" applyNumberFormat="1" applyFont="1" applyBorder="1" applyAlignment="1">
      <alignment horizontal="center" vertical="center"/>
    </xf>
    <xf numFmtId="0" fontId="12" fillId="0" borderId="10" xfId="0" applyFont="1" applyBorder="1" applyAlignment="1" applyProtection="1">
      <alignment horizontal="center" vertical="top" wrapText="1" shrinkToFit="1"/>
      <protection locked="0"/>
    </xf>
    <xf numFmtId="199" fontId="3" fillId="0" borderId="0" xfId="0" applyNumberFormat="1" applyFont="1" applyBorder="1" applyAlignment="1">
      <alignment/>
    </xf>
    <xf numFmtId="199" fontId="3" fillId="0" borderId="15" xfId="0" applyNumberFormat="1" applyFont="1" applyBorder="1" applyAlignment="1">
      <alignment horizontal="center"/>
    </xf>
    <xf numFmtId="0" fontId="5" fillId="0" borderId="12" xfId="0" applyFont="1" applyBorder="1" applyAlignment="1">
      <alignment horizontal="center" wrapText="1" shrinkToFit="1"/>
    </xf>
    <xf numFmtId="199" fontId="3" fillId="0" borderId="0" xfId="0" applyNumberFormat="1" applyFont="1" applyBorder="1" applyAlignment="1">
      <alignment horizontal="center"/>
    </xf>
    <xf numFmtId="0" fontId="14" fillId="0" borderId="10" xfId="0" applyFont="1" applyBorder="1" applyAlignment="1" applyProtection="1">
      <alignment horizontal="center" vertical="top" wrapText="1" shrinkToFit="1"/>
      <protection locked="0"/>
    </xf>
    <xf numFmtId="0" fontId="0" fillId="0" borderId="0" xfId="0" applyFont="1" applyAlignment="1">
      <alignment horizontal="left" vertical="center"/>
    </xf>
    <xf numFmtId="177" fontId="6" fillId="0" borderId="11" xfId="0" applyNumberFormat="1" applyFont="1" applyFill="1" applyBorder="1" applyAlignment="1" applyProtection="1">
      <alignment horizontal="left" vertical="center" wrapText="1"/>
      <protection locked="0"/>
    </xf>
    <xf numFmtId="177" fontId="6" fillId="0" borderId="16" xfId="0" applyNumberFormat="1" applyFont="1" applyFill="1" applyBorder="1" applyAlignment="1" applyProtection="1">
      <alignment horizontal="left" vertical="center"/>
      <protection locked="0"/>
    </xf>
    <xf numFmtId="177" fontId="6" fillId="0" borderId="17" xfId="0" applyNumberFormat="1" applyFont="1" applyFill="1" applyBorder="1" applyAlignment="1" applyProtection="1">
      <alignment horizontal="left" vertical="center"/>
      <protection locked="0"/>
    </xf>
    <xf numFmtId="177" fontId="6" fillId="0" borderId="11" xfId="0" applyNumberFormat="1" applyFont="1" applyBorder="1" applyAlignment="1" applyProtection="1">
      <alignment horizontal="left" vertical="center" wrapText="1"/>
      <protection locked="0"/>
    </xf>
    <xf numFmtId="177" fontId="6" fillId="0" borderId="16" xfId="0" applyNumberFormat="1" applyFont="1" applyBorder="1" applyAlignment="1" applyProtection="1">
      <alignment horizontal="left" vertical="center"/>
      <protection locked="0"/>
    </xf>
    <xf numFmtId="177" fontId="6" fillId="0" borderId="17" xfId="0" applyNumberFormat="1" applyFont="1" applyBorder="1" applyAlignment="1" applyProtection="1">
      <alignment horizontal="left" vertical="center"/>
      <protection locked="0"/>
    </xf>
    <xf numFmtId="201" fontId="4" fillId="0" borderId="14" xfId="0" applyNumberFormat="1" applyFont="1" applyBorder="1" applyAlignment="1">
      <alignment horizontal="right"/>
    </xf>
    <xf numFmtId="202" fontId="4" fillId="0" borderId="14" xfId="0" applyNumberFormat="1" applyFont="1" applyBorder="1" applyAlignment="1">
      <alignment horizontal="righ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199" fontId="3" fillId="0" borderId="0" xfId="0" applyNumberFormat="1" applyFont="1" applyBorder="1" applyAlignment="1">
      <alignment horizontal="center"/>
    </xf>
    <xf numFmtId="0" fontId="2" fillId="0" borderId="0" xfId="0" applyFont="1" applyBorder="1" applyAlignment="1">
      <alignment horizontal="center"/>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xdr:colOff>
      <xdr:row>12</xdr:row>
      <xdr:rowOff>66675</xdr:rowOff>
    </xdr:from>
    <xdr:ext cx="1133475" cy="333375"/>
    <xdr:sp>
      <xdr:nvSpPr>
        <xdr:cNvPr id="1" name="正方形/長方形 78"/>
        <xdr:cNvSpPr>
          <a:spLocks/>
        </xdr:cNvSpPr>
      </xdr:nvSpPr>
      <xdr:spPr>
        <a:xfrm>
          <a:off x="8362950" y="5276850"/>
          <a:ext cx="1133475" cy="333375"/>
        </a:xfrm>
        <a:prstGeom prst="rect">
          <a:avLst/>
        </a:prstGeom>
        <a:noFill/>
        <a:ln w="9525" cmpd="sng">
          <a:noFill/>
        </a:ln>
      </xdr:spPr>
      <xdr:txBody>
        <a:bodyPr vertOverflow="clip" wrap="square"/>
        <a:p>
          <a:pPr algn="ctr">
            <a:defRPr/>
          </a:pPr>
          <a:r>
            <a:rPr lang="en-US" cap="none" sz="1200" b="0" i="0" u="none" baseline="0">
              <a:solidFill>
                <a:srgbClr val="000000"/>
              </a:solidFill>
            </a:rPr>
            <a:t>初午いなり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7"/>
  <sheetViews>
    <sheetView tabSelected="1" view="pageLayout" workbookViewId="0" topLeftCell="A1">
      <selection activeCell="G8" sqref="G8:H8"/>
    </sheetView>
  </sheetViews>
  <sheetFormatPr defaultColWidth="9.00390625" defaultRowHeight="13.5"/>
  <cols>
    <col min="1" max="2" width="3.00390625" style="0" customWidth="1"/>
    <col min="3" max="3" width="6.25390625" style="0" customWidth="1"/>
    <col min="4" max="4" width="5.875" style="0" customWidth="1"/>
    <col min="5" max="5" width="25.625" style="0" customWidth="1"/>
    <col min="6" max="6" width="18.375" style="0" customWidth="1"/>
    <col min="7" max="7" width="8.75390625" style="0" customWidth="1"/>
    <col min="8" max="8" width="9.125" style="0" customWidth="1"/>
    <col min="9" max="9" width="11.875" style="0" customWidth="1"/>
    <col min="10" max="10" width="12.625" style="0" customWidth="1"/>
    <col min="11" max="14" width="4.875" style="0" customWidth="1"/>
    <col min="15" max="28" width="5.125" style="0" customWidth="1"/>
  </cols>
  <sheetData>
    <row r="1" spans="1:25" ht="24">
      <c r="A1" s="47">
        <v>45323</v>
      </c>
      <c r="B1" s="47"/>
      <c r="C1" s="47"/>
      <c r="D1" s="48"/>
      <c r="E1" s="46" t="s">
        <v>14</v>
      </c>
      <c r="F1" s="46"/>
      <c r="G1" s="46"/>
      <c r="H1" s="46"/>
      <c r="I1" s="45" t="s">
        <v>15</v>
      </c>
      <c r="J1" s="45"/>
      <c r="K1" s="45"/>
      <c r="L1" s="45"/>
      <c r="M1" s="45"/>
      <c r="N1" s="45"/>
      <c r="O1" s="27"/>
      <c r="P1" s="27"/>
      <c r="Q1" s="27"/>
      <c r="R1" s="27"/>
      <c r="S1" s="27"/>
      <c r="T1" s="27"/>
      <c r="U1" s="27"/>
      <c r="V1" s="27"/>
      <c r="W1" s="27"/>
      <c r="X1" s="27"/>
      <c r="Y1" s="27"/>
    </row>
    <row r="2" spans="1:25" ht="6" customHeight="1">
      <c r="A2" s="21"/>
      <c r="B2" s="21"/>
      <c r="C2" s="21"/>
      <c r="D2" s="22"/>
      <c r="E2" s="20"/>
      <c r="F2" s="20"/>
      <c r="G2" s="20"/>
      <c r="H2" s="20"/>
      <c r="I2" s="28"/>
      <c r="J2" s="28"/>
      <c r="K2" s="30"/>
      <c r="L2" s="30"/>
      <c r="M2" s="30"/>
      <c r="N2" s="30"/>
      <c r="O2" s="27"/>
      <c r="P2" s="27"/>
      <c r="Q2" s="27"/>
      <c r="R2" s="27"/>
      <c r="S2" s="27"/>
      <c r="T2" s="27"/>
      <c r="U2" s="27"/>
      <c r="V2" s="27"/>
      <c r="W2" s="27"/>
      <c r="X2" s="27"/>
      <c r="Y2" s="27"/>
    </row>
    <row r="3" spans="1:14" ht="19.5" customHeight="1">
      <c r="A3" s="49" t="s">
        <v>0</v>
      </c>
      <c r="B3" s="49" t="s">
        <v>1</v>
      </c>
      <c r="C3" s="50" t="s">
        <v>3</v>
      </c>
      <c r="D3" s="51"/>
      <c r="E3" s="51"/>
      <c r="F3" s="50" t="s">
        <v>4</v>
      </c>
      <c r="G3" s="51"/>
      <c r="H3" s="51"/>
      <c r="I3" s="51"/>
      <c r="J3" s="52"/>
      <c r="K3" s="29" t="s">
        <v>91</v>
      </c>
      <c r="L3" s="15" t="s">
        <v>12</v>
      </c>
      <c r="M3" s="15" t="s">
        <v>13</v>
      </c>
      <c r="N3" s="24" t="s">
        <v>27</v>
      </c>
    </row>
    <row r="4" spans="1:14" ht="15" customHeight="1">
      <c r="A4" s="49"/>
      <c r="B4" s="49"/>
      <c r="C4" s="3" t="s">
        <v>2</v>
      </c>
      <c r="D4" s="3" t="s">
        <v>8</v>
      </c>
      <c r="E4" s="4" t="s">
        <v>9</v>
      </c>
      <c r="F4" s="4" t="s">
        <v>5</v>
      </c>
      <c r="G4" s="53" t="s">
        <v>6</v>
      </c>
      <c r="H4" s="54"/>
      <c r="I4" s="53" t="s">
        <v>7</v>
      </c>
      <c r="J4" s="54"/>
      <c r="K4" s="17" t="s">
        <v>10</v>
      </c>
      <c r="L4" s="17" t="s">
        <v>11</v>
      </c>
      <c r="M4" s="17" t="s">
        <v>11</v>
      </c>
      <c r="N4" s="17" t="s">
        <v>11</v>
      </c>
    </row>
    <row r="5" spans="1:14" s="1" customFormat="1" ht="42" customHeight="1">
      <c r="A5" s="5">
        <v>45323</v>
      </c>
      <c r="B5" s="6" t="s">
        <v>16</v>
      </c>
      <c r="C5" s="16" t="s">
        <v>17</v>
      </c>
      <c r="D5" s="16" t="s">
        <v>18</v>
      </c>
      <c r="E5" s="7" t="s">
        <v>28</v>
      </c>
      <c r="F5" s="8" t="s">
        <v>42</v>
      </c>
      <c r="G5" s="41" t="s">
        <v>43</v>
      </c>
      <c r="H5" s="42"/>
      <c r="I5" s="41" t="s">
        <v>44</v>
      </c>
      <c r="J5" s="42"/>
      <c r="K5" s="10">
        <v>630</v>
      </c>
      <c r="L5" s="11">
        <v>25.1</v>
      </c>
      <c r="M5" s="11">
        <v>16.9</v>
      </c>
      <c r="N5" s="25">
        <v>1.93802</v>
      </c>
    </row>
    <row r="6" spans="1:14" s="1" customFormat="1" ht="31.5" customHeight="1">
      <c r="A6" s="36" t="s">
        <v>96</v>
      </c>
      <c r="B6" s="37"/>
      <c r="C6" s="37"/>
      <c r="D6" s="37"/>
      <c r="E6" s="37"/>
      <c r="F6" s="37"/>
      <c r="G6" s="37"/>
      <c r="H6" s="37"/>
      <c r="I6" s="37"/>
      <c r="J6" s="37"/>
      <c r="K6" s="37"/>
      <c r="L6" s="37"/>
      <c r="M6" s="37"/>
      <c r="N6" s="38"/>
    </row>
    <row r="7" spans="1:14" s="1" customFormat="1" ht="57" customHeight="1">
      <c r="A7" s="5">
        <v>45324</v>
      </c>
      <c r="B7" s="6" t="s">
        <v>19</v>
      </c>
      <c r="C7" s="16" t="s">
        <v>17</v>
      </c>
      <c r="D7" s="16" t="s">
        <v>18</v>
      </c>
      <c r="E7" s="12" t="s">
        <v>99</v>
      </c>
      <c r="F7" s="9" t="s">
        <v>45</v>
      </c>
      <c r="G7" s="41" t="s">
        <v>46</v>
      </c>
      <c r="H7" s="42"/>
      <c r="I7" s="41" t="s">
        <v>47</v>
      </c>
      <c r="J7" s="42"/>
      <c r="K7" s="13">
        <v>680</v>
      </c>
      <c r="L7" s="14">
        <v>25.7</v>
      </c>
      <c r="M7" s="14">
        <v>21</v>
      </c>
      <c r="N7" s="25">
        <v>1.84404</v>
      </c>
    </row>
    <row r="8" spans="1:14" s="1" customFormat="1" ht="52.5" customHeight="1">
      <c r="A8" s="5">
        <v>45327</v>
      </c>
      <c r="B8" s="6" t="s">
        <v>20</v>
      </c>
      <c r="C8" s="16" t="s">
        <v>25</v>
      </c>
      <c r="D8" s="26" t="s">
        <v>97</v>
      </c>
      <c r="E8" s="7" t="s">
        <v>98</v>
      </c>
      <c r="F8" s="8" t="s">
        <v>48</v>
      </c>
      <c r="G8" s="41" t="s">
        <v>106</v>
      </c>
      <c r="H8" s="42"/>
      <c r="I8" s="41" t="s">
        <v>49</v>
      </c>
      <c r="J8" s="42"/>
      <c r="K8" s="10">
        <v>651</v>
      </c>
      <c r="L8" s="11">
        <v>28.5</v>
      </c>
      <c r="M8" s="11">
        <v>13.4</v>
      </c>
      <c r="N8" s="25">
        <v>2.54</v>
      </c>
    </row>
    <row r="9" spans="1:14" s="1" customFormat="1" ht="36.75" customHeight="1">
      <c r="A9" s="5">
        <v>45328</v>
      </c>
      <c r="B9" s="6" t="s">
        <v>21</v>
      </c>
      <c r="C9" s="16" t="s">
        <v>17</v>
      </c>
      <c r="D9" s="16" t="s">
        <v>18</v>
      </c>
      <c r="E9" s="12" t="s">
        <v>29</v>
      </c>
      <c r="F9" s="9" t="s">
        <v>50</v>
      </c>
      <c r="G9" s="41" t="s">
        <v>51</v>
      </c>
      <c r="H9" s="42"/>
      <c r="I9" s="41" t="s">
        <v>52</v>
      </c>
      <c r="J9" s="42"/>
      <c r="K9" s="13">
        <v>631</v>
      </c>
      <c r="L9" s="14">
        <v>28.5</v>
      </c>
      <c r="M9" s="14">
        <v>17.9</v>
      </c>
      <c r="N9" s="25">
        <v>1.78816</v>
      </c>
    </row>
    <row r="10" spans="1:14" s="1" customFormat="1" ht="42" customHeight="1">
      <c r="A10" s="5">
        <v>45329</v>
      </c>
      <c r="B10" s="6" t="s">
        <v>22</v>
      </c>
      <c r="C10" s="31" t="s">
        <v>104</v>
      </c>
      <c r="D10" s="16" t="s">
        <v>18</v>
      </c>
      <c r="E10" s="7" t="s">
        <v>30</v>
      </c>
      <c r="F10" s="8" t="s">
        <v>53</v>
      </c>
      <c r="G10" s="41" t="s">
        <v>54</v>
      </c>
      <c r="H10" s="42"/>
      <c r="I10" s="41" t="s">
        <v>55</v>
      </c>
      <c r="J10" s="42"/>
      <c r="K10" s="10">
        <v>605</v>
      </c>
      <c r="L10" s="11">
        <v>27</v>
      </c>
      <c r="M10" s="11">
        <v>19.1</v>
      </c>
      <c r="N10" s="25">
        <v>2.20472</v>
      </c>
    </row>
    <row r="11" spans="1:14" s="1" customFormat="1" ht="42" customHeight="1">
      <c r="A11" s="5">
        <v>45330</v>
      </c>
      <c r="B11" s="6" t="s">
        <v>16</v>
      </c>
      <c r="C11" s="16" t="s">
        <v>23</v>
      </c>
      <c r="D11" s="16" t="s">
        <v>18</v>
      </c>
      <c r="E11" s="12" t="s">
        <v>31</v>
      </c>
      <c r="F11" s="9" t="s">
        <v>56</v>
      </c>
      <c r="G11" s="41" t="s">
        <v>57</v>
      </c>
      <c r="H11" s="42"/>
      <c r="I11" s="41" t="s">
        <v>58</v>
      </c>
      <c r="J11" s="42"/>
      <c r="K11" s="13">
        <v>660</v>
      </c>
      <c r="L11" s="14">
        <v>24.1</v>
      </c>
      <c r="M11" s="14">
        <v>18.8</v>
      </c>
      <c r="N11" s="25">
        <v>1.99136</v>
      </c>
    </row>
    <row r="12" spans="1:14" s="1" customFormat="1" ht="42" customHeight="1">
      <c r="A12" s="5">
        <v>45331</v>
      </c>
      <c r="B12" s="6" t="s">
        <v>19</v>
      </c>
      <c r="C12" s="16" t="s">
        <v>17</v>
      </c>
      <c r="D12" s="16" t="s">
        <v>18</v>
      </c>
      <c r="E12" s="7" t="s">
        <v>32</v>
      </c>
      <c r="F12" s="8" t="s">
        <v>59</v>
      </c>
      <c r="G12" s="41" t="s">
        <v>60</v>
      </c>
      <c r="H12" s="42"/>
      <c r="I12" s="41" t="s">
        <v>61</v>
      </c>
      <c r="J12" s="42"/>
      <c r="K12" s="10">
        <v>685</v>
      </c>
      <c r="L12" s="11">
        <v>26.7</v>
      </c>
      <c r="M12" s="11">
        <v>23.3</v>
      </c>
      <c r="N12" s="25">
        <v>1.90246</v>
      </c>
    </row>
    <row r="13" spans="1:14" s="1" customFormat="1" ht="31.5" customHeight="1">
      <c r="A13" s="36" t="s">
        <v>95</v>
      </c>
      <c r="B13" s="37"/>
      <c r="C13" s="37"/>
      <c r="D13" s="37"/>
      <c r="E13" s="37"/>
      <c r="F13" s="37"/>
      <c r="G13" s="37"/>
      <c r="H13" s="37"/>
      <c r="I13" s="37"/>
      <c r="J13" s="37"/>
      <c r="K13" s="37"/>
      <c r="L13" s="37"/>
      <c r="M13" s="37"/>
      <c r="N13" s="38"/>
    </row>
    <row r="14" spans="1:14" s="1" customFormat="1" ht="48" customHeight="1">
      <c r="A14" s="5">
        <v>45335</v>
      </c>
      <c r="B14" s="6" t="s">
        <v>21</v>
      </c>
      <c r="C14" s="23" t="s">
        <v>26</v>
      </c>
      <c r="D14" s="16" t="s">
        <v>18</v>
      </c>
      <c r="E14" s="12" t="s">
        <v>100</v>
      </c>
      <c r="F14" s="9" t="s">
        <v>62</v>
      </c>
      <c r="G14" s="41" t="s">
        <v>107</v>
      </c>
      <c r="H14" s="42"/>
      <c r="I14" s="41" t="s">
        <v>63</v>
      </c>
      <c r="J14" s="42"/>
      <c r="K14" s="13">
        <v>630</v>
      </c>
      <c r="L14" s="14">
        <v>24.5</v>
      </c>
      <c r="M14" s="14">
        <v>19.9</v>
      </c>
      <c r="N14" s="25">
        <v>2.19456</v>
      </c>
    </row>
    <row r="15" spans="1:14" s="1" customFormat="1" ht="48" customHeight="1">
      <c r="A15" s="5">
        <v>45336</v>
      </c>
      <c r="B15" s="6" t="s">
        <v>22</v>
      </c>
      <c r="C15" s="23" t="s">
        <v>34</v>
      </c>
      <c r="D15" s="16" t="s">
        <v>18</v>
      </c>
      <c r="E15" s="7" t="s">
        <v>33</v>
      </c>
      <c r="F15" s="8" t="s">
        <v>64</v>
      </c>
      <c r="G15" s="41" t="s">
        <v>105</v>
      </c>
      <c r="H15" s="42"/>
      <c r="I15" s="41" t="s">
        <v>65</v>
      </c>
      <c r="J15" s="42"/>
      <c r="K15" s="10">
        <v>664</v>
      </c>
      <c r="L15" s="11">
        <v>27.6</v>
      </c>
      <c r="M15" s="11">
        <v>22.2</v>
      </c>
      <c r="N15" s="25">
        <v>2.28854</v>
      </c>
    </row>
    <row r="16" spans="1:14" s="1" customFormat="1" ht="31.5" customHeight="1">
      <c r="A16" s="36" t="s">
        <v>94</v>
      </c>
      <c r="B16" s="37"/>
      <c r="C16" s="37"/>
      <c r="D16" s="37"/>
      <c r="E16" s="37"/>
      <c r="F16" s="37"/>
      <c r="G16" s="37"/>
      <c r="H16" s="37"/>
      <c r="I16" s="37"/>
      <c r="J16" s="37"/>
      <c r="K16" s="37"/>
      <c r="L16" s="37"/>
      <c r="M16" s="37"/>
      <c r="N16" s="38"/>
    </row>
    <row r="17" spans="1:14" s="1" customFormat="1" ht="57" customHeight="1">
      <c r="A17" s="5">
        <v>45337</v>
      </c>
      <c r="B17" s="6" t="s">
        <v>16</v>
      </c>
      <c r="C17" s="16" t="s">
        <v>17</v>
      </c>
      <c r="D17" s="16" t="s">
        <v>18</v>
      </c>
      <c r="E17" s="12" t="s">
        <v>101</v>
      </c>
      <c r="F17" s="9" t="s">
        <v>66</v>
      </c>
      <c r="G17" s="41" t="s">
        <v>108</v>
      </c>
      <c r="H17" s="42"/>
      <c r="I17" s="41" t="s">
        <v>67</v>
      </c>
      <c r="J17" s="42"/>
      <c r="K17" s="13">
        <v>647</v>
      </c>
      <c r="L17" s="14">
        <v>28.5</v>
      </c>
      <c r="M17" s="14">
        <v>18.4</v>
      </c>
      <c r="N17" s="25">
        <v>1.67386</v>
      </c>
    </row>
    <row r="18" spans="1:14" s="1" customFormat="1" ht="36.75" customHeight="1">
      <c r="A18" s="5">
        <v>45338</v>
      </c>
      <c r="B18" s="6" t="s">
        <v>19</v>
      </c>
      <c r="C18" s="16" t="s">
        <v>17</v>
      </c>
      <c r="D18" s="16" t="s">
        <v>18</v>
      </c>
      <c r="E18" s="7" t="s">
        <v>35</v>
      </c>
      <c r="F18" s="8" t="s">
        <v>70</v>
      </c>
      <c r="G18" s="41" t="s">
        <v>69</v>
      </c>
      <c r="H18" s="42"/>
      <c r="I18" s="41" t="s">
        <v>68</v>
      </c>
      <c r="J18" s="42"/>
      <c r="K18" s="10">
        <v>629</v>
      </c>
      <c r="L18" s="11">
        <v>28</v>
      </c>
      <c r="M18" s="11">
        <v>15.8</v>
      </c>
      <c r="N18" s="25">
        <v>1.63576</v>
      </c>
    </row>
    <row r="19" spans="1:14" s="1" customFormat="1" ht="31.5" customHeight="1">
      <c r="A19" s="33" t="s">
        <v>93</v>
      </c>
      <c r="B19" s="34"/>
      <c r="C19" s="34"/>
      <c r="D19" s="34"/>
      <c r="E19" s="34"/>
      <c r="F19" s="34"/>
      <c r="G19" s="34"/>
      <c r="H19" s="34"/>
      <c r="I19" s="34"/>
      <c r="J19" s="34"/>
      <c r="K19" s="34"/>
      <c r="L19" s="34"/>
      <c r="M19" s="34"/>
      <c r="N19" s="35"/>
    </row>
    <row r="20" spans="1:14" s="1" customFormat="1" ht="48" customHeight="1">
      <c r="A20" s="5">
        <v>45341</v>
      </c>
      <c r="B20" s="6" t="s">
        <v>20</v>
      </c>
      <c r="C20" s="16" t="s">
        <v>17</v>
      </c>
      <c r="D20" s="16" t="s">
        <v>18</v>
      </c>
      <c r="E20" s="12" t="s">
        <v>36</v>
      </c>
      <c r="F20" s="9" t="s">
        <v>71</v>
      </c>
      <c r="G20" s="41" t="s">
        <v>72</v>
      </c>
      <c r="H20" s="42"/>
      <c r="I20" s="41" t="s">
        <v>73</v>
      </c>
      <c r="J20" s="42"/>
      <c r="K20" s="13">
        <v>696</v>
      </c>
      <c r="L20" s="14">
        <v>26.1</v>
      </c>
      <c r="M20" s="14">
        <v>21.7</v>
      </c>
      <c r="N20" s="25">
        <v>1.67386</v>
      </c>
    </row>
    <row r="21" spans="1:14" s="1" customFormat="1" ht="36.75" customHeight="1">
      <c r="A21" s="5">
        <v>45342</v>
      </c>
      <c r="B21" s="6" t="s">
        <v>21</v>
      </c>
      <c r="C21" s="16" t="s">
        <v>17</v>
      </c>
      <c r="D21" s="16" t="s">
        <v>18</v>
      </c>
      <c r="E21" s="7" t="s">
        <v>37</v>
      </c>
      <c r="F21" s="8" t="s">
        <v>74</v>
      </c>
      <c r="G21" s="41" t="s">
        <v>75</v>
      </c>
      <c r="H21" s="42"/>
      <c r="I21" s="41" t="s">
        <v>76</v>
      </c>
      <c r="J21" s="42"/>
      <c r="K21" s="10">
        <v>633</v>
      </c>
      <c r="L21" s="11">
        <v>22.8</v>
      </c>
      <c r="M21" s="11">
        <v>20.1</v>
      </c>
      <c r="N21" s="25">
        <v>1.66116</v>
      </c>
    </row>
    <row r="22" spans="1:14" s="1" customFormat="1" ht="42" customHeight="1">
      <c r="A22" s="5">
        <v>45343</v>
      </c>
      <c r="B22" s="6" t="s">
        <v>22</v>
      </c>
      <c r="C22" s="16" t="s">
        <v>17</v>
      </c>
      <c r="D22" s="16" t="s">
        <v>18</v>
      </c>
      <c r="E22" s="12" t="s">
        <v>38</v>
      </c>
      <c r="F22" s="9" t="s">
        <v>77</v>
      </c>
      <c r="G22" s="41" t="s">
        <v>78</v>
      </c>
      <c r="H22" s="42"/>
      <c r="I22" s="41" t="s">
        <v>79</v>
      </c>
      <c r="J22" s="42"/>
      <c r="K22" s="13">
        <v>611</v>
      </c>
      <c r="L22" s="14">
        <v>26.7</v>
      </c>
      <c r="M22" s="14">
        <v>16.6</v>
      </c>
      <c r="N22" s="25">
        <v>1.8542</v>
      </c>
    </row>
    <row r="23" spans="1:14" s="1" customFormat="1" ht="36.75" customHeight="1">
      <c r="A23" s="5">
        <v>45344</v>
      </c>
      <c r="B23" s="6" t="s">
        <v>16</v>
      </c>
      <c r="C23" s="16" t="s">
        <v>17</v>
      </c>
      <c r="D23" s="16" t="s">
        <v>18</v>
      </c>
      <c r="E23" s="7" t="s">
        <v>103</v>
      </c>
      <c r="F23" s="8" t="s">
        <v>80</v>
      </c>
      <c r="G23" s="41" t="s">
        <v>81</v>
      </c>
      <c r="H23" s="42"/>
      <c r="I23" s="41" t="s">
        <v>82</v>
      </c>
      <c r="J23" s="42"/>
      <c r="K23" s="10">
        <v>649</v>
      </c>
      <c r="L23" s="11">
        <v>25</v>
      </c>
      <c r="M23" s="11">
        <v>16.8</v>
      </c>
      <c r="N23" s="25">
        <v>1.87706</v>
      </c>
    </row>
    <row r="24" spans="1:14" s="1" customFormat="1" ht="42" customHeight="1">
      <c r="A24" s="5">
        <v>45348</v>
      </c>
      <c r="B24" s="6" t="s">
        <v>20</v>
      </c>
      <c r="C24" s="16" t="s">
        <v>23</v>
      </c>
      <c r="D24" s="16" t="s">
        <v>18</v>
      </c>
      <c r="E24" s="7" t="s">
        <v>39</v>
      </c>
      <c r="F24" s="8" t="s">
        <v>83</v>
      </c>
      <c r="G24" s="41" t="s">
        <v>84</v>
      </c>
      <c r="H24" s="42"/>
      <c r="I24" s="41" t="s">
        <v>85</v>
      </c>
      <c r="J24" s="42"/>
      <c r="K24" s="10">
        <v>632</v>
      </c>
      <c r="L24" s="11">
        <v>24.7</v>
      </c>
      <c r="M24" s="11">
        <v>13.6</v>
      </c>
      <c r="N24" s="25">
        <v>1.78562</v>
      </c>
    </row>
    <row r="25" spans="1:14" s="1" customFormat="1" ht="40.5" customHeight="1">
      <c r="A25" s="5">
        <v>45349</v>
      </c>
      <c r="B25" s="6" t="s">
        <v>21</v>
      </c>
      <c r="C25" s="16" t="s">
        <v>17</v>
      </c>
      <c r="D25" s="16" t="s">
        <v>18</v>
      </c>
      <c r="E25" s="7" t="s">
        <v>40</v>
      </c>
      <c r="F25" s="8" t="s">
        <v>109</v>
      </c>
      <c r="G25" s="41" t="s">
        <v>111</v>
      </c>
      <c r="H25" s="42"/>
      <c r="I25" s="41" t="s">
        <v>110</v>
      </c>
      <c r="J25" s="42"/>
      <c r="K25" s="10">
        <v>615</v>
      </c>
      <c r="L25" s="11">
        <v>20.9</v>
      </c>
      <c r="M25" s="11">
        <v>16.9</v>
      </c>
      <c r="N25" s="25">
        <v>1.72212</v>
      </c>
    </row>
    <row r="26" spans="1:14" s="1" customFormat="1" ht="40.5" customHeight="1">
      <c r="A26" s="5">
        <v>45350</v>
      </c>
      <c r="B26" s="6" t="s">
        <v>22</v>
      </c>
      <c r="C26" s="16" t="s">
        <v>24</v>
      </c>
      <c r="D26" s="16" t="s">
        <v>18</v>
      </c>
      <c r="E26" s="7" t="s">
        <v>102</v>
      </c>
      <c r="F26" s="8" t="s">
        <v>86</v>
      </c>
      <c r="G26" s="41" t="s">
        <v>112</v>
      </c>
      <c r="H26" s="42"/>
      <c r="I26" s="41" t="s">
        <v>87</v>
      </c>
      <c r="J26" s="42"/>
      <c r="K26" s="10">
        <v>654</v>
      </c>
      <c r="L26" s="11">
        <v>26.2</v>
      </c>
      <c r="M26" s="11">
        <v>27.5</v>
      </c>
      <c r="N26" s="25">
        <v>2.08788</v>
      </c>
    </row>
    <row r="27" spans="1:14" s="1" customFormat="1" ht="36.75" customHeight="1">
      <c r="A27" s="5">
        <v>45351</v>
      </c>
      <c r="B27" s="6" t="s">
        <v>16</v>
      </c>
      <c r="C27" s="16" t="s">
        <v>17</v>
      </c>
      <c r="D27" s="16" t="s">
        <v>18</v>
      </c>
      <c r="E27" s="7" t="s">
        <v>41</v>
      </c>
      <c r="F27" s="8" t="s">
        <v>88</v>
      </c>
      <c r="G27" s="41" t="s">
        <v>89</v>
      </c>
      <c r="H27" s="42"/>
      <c r="I27" s="41" t="s">
        <v>90</v>
      </c>
      <c r="J27" s="42"/>
      <c r="K27" s="10">
        <v>634</v>
      </c>
      <c r="L27" s="11">
        <v>27.2</v>
      </c>
      <c r="M27" s="11">
        <v>18.3</v>
      </c>
      <c r="N27" s="25">
        <v>1.83388</v>
      </c>
    </row>
    <row r="28" spans="1:13" ht="17.25" customHeight="1">
      <c r="A28" s="19"/>
      <c r="B28" s="19"/>
      <c r="C28" s="19"/>
      <c r="D28" s="40">
        <f>IF(ISNUMBER(AVERAGE(K5:K27)),AVERAGE(K5:K27),0)</f>
        <v>644</v>
      </c>
      <c r="E28" s="40"/>
      <c r="F28" s="43">
        <f>IF(ISNUMBER(AVERAGE(L5:L27)),AVERAGE(L5:L27),0)</f>
        <v>25.989473684210523</v>
      </c>
      <c r="G28" s="43"/>
      <c r="H28" s="44">
        <f>IF(ISNUMBER(AVERAGE(M5:M27)),AVERAGE(M5:M27),0)</f>
        <v>18.852631578947367</v>
      </c>
      <c r="I28" s="44"/>
      <c r="J28" s="39">
        <f>IF(ISNUMBER(AVERAGE(N5:N27)),AVERAGE(N5:N27),0)</f>
        <v>1.9209084210526317</v>
      </c>
      <c r="K28" s="39"/>
      <c r="L28" s="39"/>
      <c r="M28" s="39"/>
    </row>
    <row r="29" spans="8:14" ht="6" customHeight="1">
      <c r="H29" s="2"/>
      <c r="K29" s="18"/>
      <c r="L29" s="18"/>
      <c r="M29" s="18"/>
      <c r="N29" s="18"/>
    </row>
    <row r="30" spans="1:14" ht="19.5" customHeight="1">
      <c r="A30" s="32" t="s">
        <v>92</v>
      </c>
      <c r="B30" s="32"/>
      <c r="C30" s="32"/>
      <c r="D30" s="32"/>
      <c r="E30" s="32"/>
      <c r="F30" s="32"/>
      <c r="G30" s="32"/>
      <c r="H30" s="32"/>
      <c r="I30" s="32"/>
      <c r="J30" s="32"/>
      <c r="K30" s="32"/>
      <c r="L30" s="32"/>
      <c r="M30" s="32"/>
      <c r="N30" s="32"/>
    </row>
    <row r="31" ht="13.5">
      <c r="H31" s="2"/>
    </row>
    <row r="32" ht="13.5">
      <c r="H32" s="2"/>
    </row>
    <row r="33" ht="13.5">
      <c r="H33" s="2"/>
    </row>
    <row r="34" ht="13.5">
      <c r="H34" s="2"/>
    </row>
    <row r="35" ht="13.5">
      <c r="H35" s="2"/>
    </row>
    <row r="36" ht="13.5">
      <c r="H36" s="2"/>
    </row>
    <row r="37" ht="13.5">
      <c r="H37" s="2"/>
    </row>
    <row r="38" ht="13.5">
      <c r="H38" s="2"/>
    </row>
    <row r="39" ht="13.5">
      <c r="H39" s="2"/>
    </row>
    <row r="40" ht="13.5">
      <c r="H40" s="2"/>
    </row>
    <row r="41" ht="13.5">
      <c r="H41" s="2"/>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row r="90" ht="13.5">
      <c r="H90" s="2"/>
    </row>
    <row r="91" ht="13.5">
      <c r="H91" s="2"/>
    </row>
    <row r="92" ht="13.5">
      <c r="H92" s="2"/>
    </row>
    <row r="93" ht="13.5">
      <c r="H93" s="2"/>
    </row>
    <row r="94" ht="13.5">
      <c r="H94" s="2"/>
    </row>
    <row r="95" ht="13.5">
      <c r="H95" s="2"/>
    </row>
    <row r="96" ht="13.5">
      <c r="H96" s="2"/>
    </row>
    <row r="97" ht="13.5">
      <c r="H97" s="2"/>
    </row>
  </sheetData>
  <sheetProtection/>
  <mergeCells count="56">
    <mergeCell ref="G14:H14"/>
    <mergeCell ref="E1:H1"/>
    <mergeCell ref="A1:D1"/>
    <mergeCell ref="A3:A4"/>
    <mergeCell ref="B3:B4"/>
    <mergeCell ref="C3:E3"/>
    <mergeCell ref="F3:J3"/>
    <mergeCell ref="I4:J4"/>
    <mergeCell ref="G4:H4"/>
    <mergeCell ref="I5:J5"/>
    <mergeCell ref="I7:J7"/>
    <mergeCell ref="I8:J8"/>
    <mergeCell ref="I9:J9"/>
    <mergeCell ref="G7:H7"/>
    <mergeCell ref="G8:H8"/>
    <mergeCell ref="G9:H9"/>
    <mergeCell ref="G26:H26"/>
    <mergeCell ref="G27:H27"/>
    <mergeCell ref="G17:H17"/>
    <mergeCell ref="G15:H15"/>
    <mergeCell ref="I15:J15"/>
    <mergeCell ref="G5:H5"/>
    <mergeCell ref="G10:H10"/>
    <mergeCell ref="G11:H11"/>
    <mergeCell ref="G12:H12"/>
    <mergeCell ref="I10:J10"/>
    <mergeCell ref="I23:J23"/>
    <mergeCell ref="G23:H23"/>
    <mergeCell ref="I17:J17"/>
    <mergeCell ref="I18:J18"/>
    <mergeCell ref="I21:J21"/>
    <mergeCell ref="I1:N1"/>
    <mergeCell ref="I14:J14"/>
    <mergeCell ref="I11:J11"/>
    <mergeCell ref="I12:J12"/>
    <mergeCell ref="A6:N6"/>
    <mergeCell ref="I25:J25"/>
    <mergeCell ref="I26:J26"/>
    <mergeCell ref="I27:J27"/>
    <mergeCell ref="G25:H25"/>
    <mergeCell ref="G18:H18"/>
    <mergeCell ref="G24:H24"/>
    <mergeCell ref="G20:H20"/>
    <mergeCell ref="G21:H21"/>
    <mergeCell ref="G22:H22"/>
    <mergeCell ref="I22:J22"/>
    <mergeCell ref="A30:N30"/>
    <mergeCell ref="A19:N19"/>
    <mergeCell ref="A16:N16"/>
    <mergeCell ref="A13:N13"/>
    <mergeCell ref="J28:M28"/>
    <mergeCell ref="D28:E28"/>
    <mergeCell ref="I24:J24"/>
    <mergeCell ref="I20:J20"/>
    <mergeCell ref="F28:G28"/>
    <mergeCell ref="H28:I28"/>
  </mergeCells>
  <printOptions horizontalCentered="1"/>
  <pageMargins left="0.1968503937007874" right="0.1968503937007874" top="0.3937007874015748" bottom="0.1968503937007874" header="0.3937007874015748" footer="0.3937007874015748"/>
  <pageSetup fitToHeight="1" fitToWidth="1" horizontalDpi="600" verticalDpi="600" orientation="portrait" paperSize="12"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2024-02-07T06:33:59Z</cp:lastPrinted>
  <dcterms:created xsi:type="dcterms:W3CDTF">1997-01-08T22:48:59Z</dcterms:created>
  <dcterms:modified xsi:type="dcterms:W3CDTF">2024-02-07T06:34:36Z</dcterms:modified>
  <cp:category/>
  <cp:version/>
  <cp:contentType/>
  <cp:contentStatus/>
</cp:coreProperties>
</file>