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325" windowHeight="8640" activeTab="0"/>
  </bookViews>
  <sheets>
    <sheet name="A献立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<sst xmlns="http://schemas.openxmlformats.org/spreadsheetml/2006/main" count="122" uniqueCount="90">
  <si>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</si>
  <si>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</si>
  <si>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</si>
  <si>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</si>
  <si>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</si>
  <si>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</si>
  <si>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</si>
  <si>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</si>
  <si>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</si>
  <si>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</si>
  <si>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</si>
  <si>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</si>
  <si>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</si>
  <si>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</si>
  <si>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</si>
  <si>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</si>
  <si>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</si>
  <si>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ごはん</t>
  </si>
  <si>
    <t>牛乳</t>
  </si>
  <si>
    <t>月</t>
  </si>
  <si>
    <t>火</t>
  </si>
  <si>
    <t>水</t>
  </si>
  <si>
    <t>こめこめん</t>
  </si>
  <si>
    <t>木</t>
  </si>
  <si>
    <t>ゆでうどん</t>
  </si>
  <si>
    <t>むぎごはん</t>
  </si>
  <si>
    <t>【ひなまつりこんだて】
ちらしずし
さけのしおやき
さんしょくマヨサラダ
すましじる</t>
  </si>
  <si>
    <t>ささかまのうめマヨやき
てっかみそ
さわにわん</t>
  </si>
  <si>
    <t>しょうゆとんこつスープ
こんこんスナック
くきわかめのサラダ</t>
  </si>
  <si>
    <t>ぎょうざ
はるさめサラダ
マーボーどうふ</t>
  </si>
  <si>
    <t>セルフのツナひじきそぼろどん
ごまあえ
ぐだくさんみそしる</t>
  </si>
  <si>
    <t>のりふりかけ
きびなごカリカリやき
こまツナサラダ
にらたまスープ</t>
  </si>
  <si>
    <t>【ふるさとこんだて】
上越産かまぼこのうどんスープ
なのはなあえ
さつまいものあじもろみがらめ</t>
  </si>
  <si>
    <t>さばのしょうがに
ごまネーズあえ
あつあげとえのきのみそしる</t>
  </si>
  <si>
    <t>とりのからあげ
のりずあえ
はるキャベツのみそしる</t>
  </si>
  <si>
    <t>あつやきたまご
ブロッコリーのふうみあえ
そぼろにくじゃが</t>
  </si>
  <si>
    <t>チキンカレー
こんにゃくサラダ
おいわいクレープ</t>
  </si>
  <si>
    <t>ぶたにくのヤンニョムがらめ
おひたし
なるとスープ</t>
  </si>
  <si>
    <t>【しょくいくのひこんだて
　　　　　　（しがけん）】
セルフのサラダパン
たらのレモンソース
はくさいのとうにゅうシチュー</t>
  </si>
  <si>
    <t>牛乳　笹かまぼこ　大豆
みそ　豚肉</t>
  </si>
  <si>
    <t>牛乳　たら　鶏肉
いんげん豆　無調整豆乳</t>
  </si>
  <si>
    <t>牛乳　豚肉　青のり
ちりめんじゃこ
くきわかめ</t>
  </si>
  <si>
    <t>牛乳　ツナ　ひじき
大豆　油揚げ　みそ</t>
  </si>
  <si>
    <t>＊上越市が世界に誇る「メイドイン上越」認証品。その一つ「バジル塩こうじ」を味わいましょう。</t>
  </si>
  <si>
    <t>＊もうすぐ卒業式です。６年生の門出を祝い、６年生との思い出を思い出しながら、楽しく給食を食べましょう。</t>
  </si>
  <si>
    <t>＊１日はひなまつりこんだてです。
　れんこんなどの縁起の良い具が入ったちらし寿司と、ひしもちをイメージした三色マヨサラダをいただきましょう。</t>
  </si>
  <si>
    <t>牛乳　豚肉　厚揚げ
ひじき　ベーコン
大豆</t>
  </si>
  <si>
    <t>牛乳　豚肉　油揚げ
かまぼこ</t>
  </si>
  <si>
    <t>牛乳　さば　厚揚げ
わかめ　みそ</t>
  </si>
  <si>
    <t>牛乳　鶏肉　ツナ
のり　豆腐　油揚げ
みそ</t>
  </si>
  <si>
    <t>牛乳　卵　豚肉
大豆ミート　厚揚げ</t>
  </si>
  <si>
    <t>牛乳　豚肉　みそ
なると</t>
  </si>
  <si>
    <t>ごはん　さとう
ノンエッグマヨネーズ</t>
  </si>
  <si>
    <t>ごはん　米油　さとう
ノンエッグマヨネーズ
春雨</t>
  </si>
  <si>
    <t>パン　米粉　米油
ノンエッグマヨネーズ
とうもろこしでん粉
さとう　じゃがいも</t>
  </si>
  <si>
    <t>こめ粉めん　米油
ごま油　じゃがいも
さとう</t>
  </si>
  <si>
    <t>ごはん　米油　さとう
ごま　じゃがいも</t>
  </si>
  <si>
    <t>うどん　ごま油
さつまいも　米油
さとう</t>
  </si>
  <si>
    <t>ごはん　さとう　ごま
ノンエッグマヨネーズ</t>
  </si>
  <si>
    <t>ごはん　でんぷん
米粉　米油</t>
  </si>
  <si>
    <t>ごはん　大麦　米油
じゃがいも　カレールウ
さとう　米粉　水あめ</t>
  </si>
  <si>
    <t>ごはん　でんぷん
じゃがいも　米油
さとう　ごま油</t>
  </si>
  <si>
    <t>たけのこ　にんじん　キャベツ
さやえんどう　ホールコーン
えのきたけ</t>
  </si>
  <si>
    <t>たくあん　キャベツ　レモン汁
パセリ　たまねぎ　にんじん
はくさい</t>
  </si>
  <si>
    <t>しょうが　にんにく　にんじん
たまねぎ　メンマ　ホールコーン
もやし　長ねぎ　れんこん
ごぼう　キャベツ</t>
  </si>
  <si>
    <t>キャベツ　にら　しょうが
にんじん　にんにく　たまねぎ
干ししいたけ　長ねぎ</t>
  </si>
  <si>
    <t>しょうが　ほうれん草　もやし
にんじん　たまねぎ　キャベツ
えのきたけ</t>
  </si>
  <si>
    <t>しょうが　キャベツ　にんじん
小松菜　たまねぎ　にら</t>
  </si>
  <si>
    <t>にんじん　たまねぎ　えのきたけ
長ねぎ　キャベツ　なばな
ホールコーン</t>
  </si>
  <si>
    <t>しょうが　だいこん　キャベツ
ごぼう　にんじん　ホールコーン
たまねぎ　えのきたけ</t>
  </si>
  <si>
    <t>しょうが　にんにく　もやし
ほうれん草　にんじん　たまねぎ
キャベツ</t>
  </si>
  <si>
    <t>もやし　にんじん　ブロッコリー
たまねぎ　こんにゃく
さやいんげん</t>
  </si>
  <si>
    <t>にんにく　しょうが　たまねぎ
にんじん　キャベツ　こんにゃく
いちご</t>
  </si>
  <si>
    <t>にんにく　キャベツ　にんじん
ほうれん草　ホールコーン
だいこん　たまねぎ　メンマ
長ねぎ</t>
  </si>
  <si>
    <t>☆献立は、食材料の入荷状況やＯ１５７・ノロウイルス対策等のため変更する場合があります。</t>
  </si>
  <si>
    <t>ごぼう　にんじん　れんこん
たまねぎ　たけのこ　長ねぎ
ねりうめ</t>
  </si>
  <si>
    <t>牛乳　豚肉　鶏肉
大豆粉　わかめ
押し豆腐　みそ</t>
  </si>
  <si>
    <t>青のり　黒のり　牛乳
ツナ　きびなご　豆腐
卵</t>
  </si>
  <si>
    <t>牛乳　鶏肉　わかめ
豆乳　大豆</t>
  </si>
  <si>
    <t>小学校A</t>
  </si>
  <si>
    <t>＊１２日は食育の日こんだてです。滋賀県のご当地グルメ「サラダパン」を作って食べましょう。</t>
  </si>
  <si>
    <t xml:space="preserve">コッペパン
</t>
  </si>
  <si>
    <t>にんじん　キャベツ　エリンギ
しょうが　もやし　ブロッコリー
たまねぎ　トマト　バジル</t>
  </si>
  <si>
    <t>＊１３日はふるさとこんだてです。
　メイド・イン上越に認証されている発酵食品「あじもろみ」と、上越で昔から作られ、地元の人に愛されている「かまぼこ」をいただきましょう。</t>
  </si>
  <si>
    <t>ぶたにくとあつあげの
   バジルしおこうじいため
ひじきサラダ　
ミネストローネ</t>
  </si>
  <si>
    <t>油揚げ　かまぼこ
牛乳　鮭　豆腐
わかめ</t>
  </si>
  <si>
    <t>ごはん　ごま油
さとう
でんぷん　米油
じゃがいも</t>
  </si>
  <si>
    <t>ごはん　豚脂　大豆油
でんぷん　小麦粉
米油　水あめ　春雨
さとう　ごま油</t>
  </si>
  <si>
    <t>ごはん　ごま　さとう
水あめ　じゃがいも
米粉　玄米粉
でんぷん
なたね油　米油</t>
  </si>
  <si>
    <t>ごはん　さとう
ごま油
じゃがいも　米油
でんぷん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</si>
</sst>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UD デジタル 教科書体 NK-R"/>
      <family val="1"/>
    </font>
    <font>
      <b/>
      <sz val="9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 applyProtection="1">
      <alignment horizontal="center" vertical="center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 shrinkToFit="1"/>
      <protection locked="0"/>
    </xf>
    <xf numFmtId="49" fontId="7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83" fontId="10" fillId="0" borderId="16" xfId="0" applyNumberFormat="1" applyFont="1" applyBorder="1" applyAlignment="1">
      <alignment horizontal="center" vertical="center" shrinkToFit="1"/>
    </xf>
    <xf numFmtId="182" fontId="10" fillId="0" borderId="16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left" vertical="center" wrapText="1"/>
    </xf>
    <xf numFmtId="202" fontId="10" fillId="0" borderId="14" xfId="0" applyNumberFormat="1" applyFont="1" applyBorder="1" applyAlignment="1">
      <alignment horizontal="right"/>
    </xf>
    <xf numFmtId="194" fontId="10" fillId="0" borderId="14" xfId="0" applyNumberFormat="1" applyFont="1" applyBorder="1" applyAlignment="1">
      <alignment horizontal="right"/>
    </xf>
    <xf numFmtId="200" fontId="10" fillId="0" borderId="14" xfId="0" applyNumberFormat="1" applyFont="1" applyBorder="1" applyAlignment="1">
      <alignment horizontal="right"/>
    </xf>
    <xf numFmtId="201" fontId="10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 applyProtection="1">
      <alignment horizontal="left" vertical="center"/>
      <protection locked="0"/>
    </xf>
    <xf numFmtId="177" fontId="0" fillId="0" borderId="17" xfId="0" applyNumberFormat="1" applyFont="1" applyBorder="1" applyAlignment="1" applyProtection="1">
      <alignment horizontal="left" vertical="center"/>
      <protection locked="0"/>
    </xf>
    <xf numFmtId="177" fontId="0" fillId="0" borderId="18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 applyProtection="1">
      <alignment horizontal="left" vertical="center" wrapText="1"/>
      <protection locked="0"/>
    </xf>
    <xf numFmtId="177" fontId="0" fillId="0" borderId="17" xfId="0" applyNumberFormat="1" applyFont="1" applyBorder="1" applyAlignment="1" applyProtection="1">
      <alignment horizontal="left" vertical="center" wrapText="1"/>
      <protection locked="0"/>
    </xf>
    <xf numFmtId="177" fontId="0" fillId="0" borderId="18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90" fontId="3" fillId="0" borderId="19" xfId="0" applyNumberFormat="1" applyFont="1" applyBorder="1" applyAlignment="1" applyProtection="1">
      <alignment horizontal="center" shrinkToFit="1"/>
      <protection locked="0"/>
    </xf>
    <xf numFmtId="190" fontId="11" fillId="0" borderId="19" xfId="0" applyNumberFormat="1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24</xdr:row>
      <xdr:rowOff>171450</xdr:rowOff>
    </xdr:from>
    <xdr:to>
      <xdr:col>9</xdr:col>
      <xdr:colOff>238125</xdr:colOff>
      <xdr:row>30</xdr:row>
      <xdr:rowOff>66675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5648325" y="11887200"/>
          <a:ext cx="1752600" cy="923925"/>
        </a:xfrm>
        <a:prstGeom prst="wedgeRoundRectCallout">
          <a:avLst>
            <a:gd name="adj1" fmla="val 58236"/>
            <a:gd name="adj2" fmla="val 8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0</xdr:rowOff>
    </xdr:from>
    <xdr:to>
      <xdr:col>3</xdr:col>
      <xdr:colOff>361950</xdr:colOff>
      <xdr:row>8</xdr:row>
      <xdr:rowOff>0</xdr:rowOff>
    </xdr:to>
    <xdr:grpSp>
      <xdr:nvGrpSpPr>
        <xdr:cNvPr id="2" name="Group 1075"/>
        <xdr:cNvGrpSpPr>
          <a:grpSpLocks/>
        </xdr:cNvGrpSpPr>
      </xdr:nvGrpSpPr>
      <xdr:grpSpPr>
        <a:xfrm>
          <a:off x="1085850" y="3476625"/>
          <a:ext cx="247650" cy="0"/>
          <a:chOff x="117" y="476"/>
          <a:chExt cx="28" cy="39"/>
        </a:xfrm>
        <a:solidFill>
          <a:srgbClr val="FFFFFF"/>
        </a:solidFill>
      </xdr:grpSpPr>
      <xdr:sp>
        <xdr:nvSpPr>
          <xdr:cNvPr id="3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457200</xdr:colOff>
      <xdr:row>25</xdr:row>
      <xdr:rowOff>95250</xdr:rowOff>
    </xdr:from>
    <xdr:to>
      <xdr:col>11</xdr:col>
      <xdr:colOff>266700</xdr:colOff>
      <xdr:row>30</xdr:row>
      <xdr:rowOff>76200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982450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31</xdr:row>
      <xdr:rowOff>9525</xdr:rowOff>
    </xdr:from>
    <xdr:to>
      <xdr:col>11</xdr:col>
      <xdr:colOff>285750</xdr:colOff>
      <xdr:row>32</xdr:row>
      <xdr:rowOff>114300</xdr:rowOff>
    </xdr:to>
    <xdr:sp>
      <xdr:nvSpPr>
        <xdr:cNvPr id="6" name="テキスト ボックス 59"/>
        <xdr:cNvSpPr txBox="1">
          <a:spLocks noChangeArrowheads="1"/>
        </xdr:cNvSpPr>
      </xdr:nvSpPr>
      <xdr:spPr>
        <a:xfrm>
          <a:off x="5781675" y="12925425"/>
          <a:ext cx="3057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　もぐもぐジョッピー</a:t>
          </a:r>
        </a:p>
      </xdr:txBody>
    </xdr:sp>
    <xdr:clientData/>
  </xdr:twoCellAnchor>
  <xdr:twoCellAnchor>
    <xdr:from>
      <xdr:col>7</xdr:col>
      <xdr:colOff>209550</xdr:colOff>
      <xdr:row>24</xdr:row>
      <xdr:rowOff>171450</xdr:rowOff>
    </xdr:from>
    <xdr:to>
      <xdr:col>9</xdr:col>
      <xdr:colOff>247650</xdr:colOff>
      <xdr:row>31</xdr:row>
      <xdr:rowOff>9525</xdr:rowOff>
    </xdr:to>
    <xdr:sp>
      <xdr:nvSpPr>
        <xdr:cNvPr id="7" name="テキスト ボックス 60"/>
        <xdr:cNvSpPr txBox="1">
          <a:spLocks noChangeArrowheads="1"/>
        </xdr:cNvSpPr>
      </xdr:nvSpPr>
      <xdr:spPr>
        <a:xfrm>
          <a:off x="5715000" y="11887200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今年度の給食も残り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１か月となりました。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味わって、楽しんで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いただきましょう</a:t>
          </a:r>
        </a:p>
      </xdr:txBody>
    </xdr:sp>
    <xdr:clientData/>
  </xdr:twoCellAnchor>
  <xdr:twoCellAnchor>
    <xdr:from>
      <xdr:col>1</xdr:col>
      <xdr:colOff>0</xdr:colOff>
      <xdr:row>24</xdr:row>
      <xdr:rowOff>57150</xdr:rowOff>
    </xdr:from>
    <xdr:to>
      <xdr:col>7</xdr:col>
      <xdr:colOff>9525</xdr:colOff>
      <xdr:row>32</xdr:row>
      <xdr:rowOff>133350</xdr:rowOff>
    </xdr:to>
    <xdr:sp>
      <xdr:nvSpPr>
        <xdr:cNvPr id="8" name="テキスト ボックス 61"/>
        <xdr:cNvSpPr txBox="1">
          <a:spLocks noChangeArrowheads="1"/>
        </xdr:cNvSpPr>
      </xdr:nvSpPr>
      <xdr:spPr>
        <a:xfrm>
          <a:off x="247650" y="11772900"/>
          <a:ext cx="5267325" cy="1447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「あじもろみ」について</a:t>
          </a:r>
          <a:r>
            <a:rPr lang="en-US" cap="none" sz="12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</a:p>
      </xdr:txBody>
    </xdr:sp>
    <xdr:clientData/>
  </xdr:twoCellAnchor>
  <xdr:twoCellAnchor>
    <xdr:from>
      <xdr:col>2</xdr:col>
      <xdr:colOff>9525</xdr:colOff>
      <xdr:row>26</xdr:row>
      <xdr:rowOff>9525</xdr:rowOff>
    </xdr:from>
    <xdr:to>
      <xdr:col>4</xdr:col>
      <xdr:colOff>1238250</xdr:colOff>
      <xdr:row>32</xdr:row>
      <xdr:rowOff>85725</xdr:rowOff>
    </xdr:to>
    <xdr:sp>
      <xdr:nvSpPr>
        <xdr:cNvPr id="9" name="テキスト ボックス 62"/>
        <xdr:cNvSpPr txBox="1">
          <a:spLocks noChangeArrowheads="1"/>
        </xdr:cNvSpPr>
      </xdr:nvSpPr>
      <xdr:spPr>
        <a:xfrm>
          <a:off x="504825" y="12068175"/>
          <a:ext cx="21526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171450</xdr:rowOff>
    </xdr:from>
    <xdr:to>
      <xdr:col>4</xdr:col>
      <xdr:colOff>933450</xdr:colOff>
      <xdr:row>27</xdr:row>
      <xdr:rowOff>114300</xdr:rowOff>
    </xdr:to>
    <xdr:sp>
      <xdr:nvSpPr>
        <xdr:cNvPr id="10" name="テキスト ボックス 63"/>
        <xdr:cNvSpPr txBox="1">
          <a:spLocks noChangeArrowheads="1"/>
        </xdr:cNvSpPr>
      </xdr:nvSpPr>
      <xdr:spPr>
        <a:xfrm>
          <a:off x="676275" y="12058650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もろみ（しょうゆの実）</a:t>
          </a:r>
        </a:p>
      </xdr:txBody>
    </xdr:sp>
    <xdr:clientData/>
  </xdr:twoCellAnchor>
  <xdr:twoCellAnchor>
    <xdr:from>
      <xdr:col>2</xdr:col>
      <xdr:colOff>19050</xdr:colOff>
      <xdr:row>27</xdr:row>
      <xdr:rowOff>47625</xdr:rowOff>
    </xdr:from>
    <xdr:to>
      <xdr:col>4</xdr:col>
      <xdr:colOff>1304925</xdr:colOff>
      <xdr:row>32</xdr:row>
      <xdr:rowOff>171450</xdr:rowOff>
    </xdr:to>
    <xdr:sp>
      <xdr:nvSpPr>
        <xdr:cNvPr id="11" name="テキスト ボックス 64"/>
        <xdr:cNvSpPr txBox="1">
          <a:spLocks noChangeArrowheads="1"/>
        </xdr:cNvSpPr>
      </xdr:nvSpPr>
      <xdr:spPr>
        <a:xfrm>
          <a:off x="514350" y="12277725"/>
          <a:ext cx="2209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蒸した大豆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炒った小麦　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+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塩水　　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発酵・熟成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こうじ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しょうゆの実は、新潟や長野などで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昔から食べられている郷土食</a:t>
          </a:r>
        </a:p>
      </xdr:txBody>
    </xdr:sp>
    <xdr:clientData/>
  </xdr:twoCellAnchor>
  <xdr:twoCellAnchor>
    <xdr:from>
      <xdr:col>4</xdr:col>
      <xdr:colOff>1504950</xdr:colOff>
      <xdr:row>24</xdr:row>
      <xdr:rowOff>114300</xdr:rowOff>
    </xdr:from>
    <xdr:to>
      <xdr:col>6</xdr:col>
      <xdr:colOff>476250</xdr:colOff>
      <xdr:row>27</xdr:row>
      <xdr:rowOff>142875</xdr:rowOff>
    </xdr:to>
    <xdr:sp>
      <xdr:nvSpPr>
        <xdr:cNvPr id="12" name="テキスト ボックス 65"/>
        <xdr:cNvSpPr txBox="1">
          <a:spLocks noChangeArrowheads="1"/>
        </xdr:cNvSpPr>
      </xdr:nvSpPr>
      <xdr:spPr>
        <a:xfrm>
          <a:off x="2924175" y="11830050"/>
          <a:ext cx="2343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24</xdr:row>
      <xdr:rowOff>123825</xdr:rowOff>
    </xdr:from>
    <xdr:to>
      <xdr:col>5</xdr:col>
      <xdr:colOff>571500</xdr:colOff>
      <xdr:row>26</xdr:row>
      <xdr:rowOff>66675</xdr:rowOff>
    </xdr:to>
    <xdr:sp>
      <xdr:nvSpPr>
        <xdr:cNvPr id="13" name="テキスト ボックス 66"/>
        <xdr:cNvSpPr txBox="1">
          <a:spLocks noChangeArrowheads="1"/>
        </xdr:cNvSpPr>
      </xdr:nvSpPr>
      <xdr:spPr>
        <a:xfrm>
          <a:off x="3067050" y="11839575"/>
          <a:ext cx="876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しょうゆ</a:t>
          </a:r>
        </a:p>
      </xdr:txBody>
    </xdr:sp>
    <xdr:clientData/>
  </xdr:twoCellAnchor>
  <xdr:twoCellAnchor>
    <xdr:from>
      <xdr:col>4</xdr:col>
      <xdr:colOff>1219200</xdr:colOff>
      <xdr:row>26</xdr:row>
      <xdr:rowOff>66675</xdr:rowOff>
    </xdr:from>
    <xdr:to>
      <xdr:col>6</xdr:col>
      <xdr:colOff>0</xdr:colOff>
      <xdr:row>28</xdr:row>
      <xdr:rowOff>28575</xdr:rowOff>
    </xdr:to>
    <xdr:sp>
      <xdr:nvSpPr>
        <xdr:cNvPr id="14" name="テキスト ボックス 67"/>
        <xdr:cNvSpPr txBox="1">
          <a:spLocks noChangeArrowheads="1"/>
        </xdr:cNvSpPr>
      </xdr:nvSpPr>
      <xdr:spPr>
        <a:xfrm>
          <a:off x="2638425" y="12125325"/>
          <a:ext cx="2152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もろみをしぼった水分</a:t>
          </a:r>
        </a:p>
      </xdr:txBody>
    </xdr:sp>
    <xdr:clientData/>
  </xdr:twoCellAnchor>
  <xdr:twoCellAnchor>
    <xdr:from>
      <xdr:col>4</xdr:col>
      <xdr:colOff>1495425</xdr:colOff>
      <xdr:row>28</xdr:row>
      <xdr:rowOff>0</xdr:rowOff>
    </xdr:from>
    <xdr:to>
      <xdr:col>6</xdr:col>
      <xdr:colOff>466725</xdr:colOff>
      <xdr:row>32</xdr:row>
      <xdr:rowOff>47625</xdr:rowOff>
    </xdr:to>
    <xdr:sp>
      <xdr:nvSpPr>
        <xdr:cNvPr id="15" name="テキスト ボックス 68"/>
        <xdr:cNvSpPr txBox="1">
          <a:spLocks noChangeArrowheads="1"/>
        </xdr:cNvSpPr>
      </xdr:nvSpPr>
      <xdr:spPr>
        <a:xfrm>
          <a:off x="2914650" y="12401550"/>
          <a:ext cx="2343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1543050</xdr:colOff>
      <xdr:row>27</xdr:row>
      <xdr:rowOff>152400</xdr:rowOff>
    </xdr:from>
    <xdr:to>
      <xdr:col>5</xdr:col>
      <xdr:colOff>781050</xdr:colOff>
      <xdr:row>29</xdr:row>
      <xdr:rowOff>95250</xdr:rowOff>
    </xdr:to>
    <xdr:sp>
      <xdr:nvSpPr>
        <xdr:cNvPr id="16" name="テキスト ボックス 69"/>
        <xdr:cNvSpPr txBox="1">
          <a:spLocks noChangeArrowheads="1"/>
        </xdr:cNvSpPr>
      </xdr:nvSpPr>
      <xdr:spPr>
        <a:xfrm>
          <a:off x="2962275" y="12382500"/>
          <a:ext cx="119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あじもろみ</a:t>
          </a:r>
        </a:p>
      </xdr:txBody>
    </xdr:sp>
    <xdr:clientData/>
  </xdr:twoCellAnchor>
  <xdr:twoCellAnchor>
    <xdr:from>
      <xdr:col>4</xdr:col>
      <xdr:colOff>1209675</xdr:colOff>
      <xdr:row>29</xdr:row>
      <xdr:rowOff>57150</xdr:rowOff>
    </xdr:from>
    <xdr:to>
      <xdr:col>6</xdr:col>
      <xdr:colOff>476250</xdr:colOff>
      <xdr:row>32</xdr:row>
      <xdr:rowOff>161925</xdr:rowOff>
    </xdr:to>
    <xdr:sp>
      <xdr:nvSpPr>
        <xdr:cNvPr id="17" name="テキスト ボックス 70"/>
        <xdr:cNvSpPr txBox="1">
          <a:spLocks noChangeArrowheads="1"/>
        </xdr:cNvSpPr>
      </xdr:nvSpPr>
      <xdr:spPr>
        <a:xfrm>
          <a:off x="2628900" y="12630150"/>
          <a:ext cx="2638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もろみに長ねぎやしょうが、とうがらしを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混ぜて発酵させ、しょうゆの実を食べや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すくした新しい調味料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view="pageLayout" workbookViewId="0" topLeftCell="A1">
      <selection activeCell="A20" sqref="A20:L20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3">
        <v>45352</v>
      </c>
      <c r="B1" s="73"/>
      <c r="C1" s="73"/>
      <c r="D1" s="74"/>
      <c r="E1" s="75" t="s">
        <v>15</v>
      </c>
      <c r="F1" s="75"/>
      <c r="G1" s="75"/>
      <c r="H1" s="75"/>
      <c r="I1" s="76" t="s">
        <v>79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>
        <v>14</v>
      </c>
    </row>
    <row r="2" spans="1:13" ht="19.5" customHeight="1">
      <c r="A2" s="77" t="s">
        <v>0</v>
      </c>
      <c r="B2" s="77" t="s">
        <v>1</v>
      </c>
      <c r="C2" s="78" t="s">
        <v>3</v>
      </c>
      <c r="D2" s="79"/>
      <c r="E2" s="79"/>
      <c r="F2" s="78" t="s">
        <v>4</v>
      </c>
      <c r="G2" s="79"/>
      <c r="H2" s="79"/>
      <c r="I2" s="79"/>
      <c r="J2" s="80"/>
      <c r="K2" s="15" t="s">
        <v>12</v>
      </c>
      <c r="L2" s="16" t="s">
        <v>13</v>
      </c>
      <c r="M2" s="16" t="s">
        <v>14</v>
      </c>
    </row>
    <row r="3" spans="1:13" ht="15" customHeight="1">
      <c r="A3" s="77"/>
      <c r="B3" s="77"/>
      <c r="C3" s="3" t="s">
        <v>2</v>
      </c>
      <c r="D3" s="3" t="s">
        <v>8</v>
      </c>
      <c r="E3" s="4" t="s">
        <v>9</v>
      </c>
      <c r="F3" s="4" t="s">
        <v>5</v>
      </c>
      <c r="G3" s="81" t="s">
        <v>6</v>
      </c>
      <c r="H3" s="82"/>
      <c r="I3" s="81" t="s">
        <v>7</v>
      </c>
      <c r="J3" s="82"/>
      <c r="K3" s="18" t="s">
        <v>10</v>
      </c>
      <c r="L3" s="18" t="s">
        <v>11</v>
      </c>
      <c r="M3" s="18" t="s">
        <v>11</v>
      </c>
    </row>
    <row r="4" spans="1:14" s="1" customFormat="1" ht="36" customHeight="1">
      <c r="A4" s="64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14"/>
      <c r="N4"/>
    </row>
    <row r="5" spans="1:14" s="1" customFormat="1" ht="66" customHeight="1" thickBot="1">
      <c r="A5" s="23">
        <v>45352</v>
      </c>
      <c r="B5" s="24" t="s">
        <v>16</v>
      </c>
      <c r="C5" s="25" t="s">
        <v>17</v>
      </c>
      <c r="D5" s="25" t="s">
        <v>18</v>
      </c>
      <c r="E5" s="26" t="s">
        <v>26</v>
      </c>
      <c r="F5" s="27" t="s">
        <v>85</v>
      </c>
      <c r="G5" s="67" t="s">
        <v>52</v>
      </c>
      <c r="H5" s="68"/>
      <c r="I5" s="67" t="s">
        <v>62</v>
      </c>
      <c r="J5" s="68"/>
      <c r="K5" s="28">
        <v>603</v>
      </c>
      <c r="L5" s="29">
        <v>25.3</v>
      </c>
      <c r="M5" s="11">
        <v>20</v>
      </c>
      <c r="N5">
        <v>1.93802</v>
      </c>
    </row>
    <row r="6" spans="1:14" s="1" customFormat="1" ht="44.25" customHeight="1" thickTop="1">
      <c r="A6" s="37">
        <v>45355</v>
      </c>
      <c r="B6" s="38" t="s">
        <v>19</v>
      </c>
      <c r="C6" s="39" t="s">
        <v>17</v>
      </c>
      <c r="D6" s="39" t="s">
        <v>18</v>
      </c>
      <c r="E6" s="40" t="s">
        <v>27</v>
      </c>
      <c r="F6" s="41" t="s">
        <v>39</v>
      </c>
      <c r="G6" s="57" t="s">
        <v>53</v>
      </c>
      <c r="H6" s="58"/>
      <c r="I6" s="57" t="s">
        <v>75</v>
      </c>
      <c r="J6" s="58"/>
      <c r="K6" s="42">
        <v>610</v>
      </c>
      <c r="L6" s="43">
        <v>23</v>
      </c>
      <c r="M6" s="14">
        <v>14.5</v>
      </c>
      <c r="N6">
        <v>1.87198</v>
      </c>
    </row>
    <row r="7" spans="1:14" s="1" customFormat="1" ht="24" customHeight="1">
      <c r="A7" s="59" t="s">
        <v>43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14"/>
      <c r="N7"/>
    </row>
    <row r="8" spans="1:14" s="1" customFormat="1" ht="45" customHeight="1">
      <c r="A8" s="5">
        <v>5</v>
      </c>
      <c r="B8" s="6" t="s">
        <v>20</v>
      </c>
      <c r="C8" s="17" t="s">
        <v>17</v>
      </c>
      <c r="D8" s="17" t="s">
        <v>18</v>
      </c>
      <c r="E8" s="12" t="s">
        <v>84</v>
      </c>
      <c r="F8" s="9" t="s">
        <v>46</v>
      </c>
      <c r="G8" s="62" t="s">
        <v>86</v>
      </c>
      <c r="H8" s="63"/>
      <c r="I8" s="62" t="s">
        <v>82</v>
      </c>
      <c r="J8" s="63"/>
      <c r="K8" s="13">
        <v>619</v>
      </c>
      <c r="L8" s="14">
        <v>23.5</v>
      </c>
      <c r="M8" s="14">
        <v>15.9</v>
      </c>
      <c r="N8">
        <v>1.99644</v>
      </c>
    </row>
    <row r="9" spans="1:14" s="1" customFormat="1" ht="44.25" customHeight="1">
      <c r="A9" s="5">
        <v>45357</v>
      </c>
      <c r="B9" s="6" t="s">
        <v>21</v>
      </c>
      <c r="C9" s="17" t="s">
        <v>22</v>
      </c>
      <c r="D9" s="17" t="s">
        <v>18</v>
      </c>
      <c r="E9" s="12" t="s">
        <v>28</v>
      </c>
      <c r="F9" s="9" t="s">
        <v>41</v>
      </c>
      <c r="G9" s="62" t="s">
        <v>55</v>
      </c>
      <c r="H9" s="63"/>
      <c r="I9" s="62" t="s">
        <v>64</v>
      </c>
      <c r="J9" s="63"/>
      <c r="K9" s="13">
        <v>652</v>
      </c>
      <c r="L9" s="14">
        <v>26.1</v>
      </c>
      <c r="M9" s="14">
        <v>18.3</v>
      </c>
      <c r="N9">
        <v>2.43078</v>
      </c>
    </row>
    <row r="10" spans="1:14" s="1" customFormat="1" ht="44.25" customHeight="1">
      <c r="A10" s="5">
        <v>45358</v>
      </c>
      <c r="B10" s="6" t="s">
        <v>23</v>
      </c>
      <c r="C10" s="17" t="s">
        <v>17</v>
      </c>
      <c r="D10" s="17" t="s">
        <v>18</v>
      </c>
      <c r="E10" s="7" t="s">
        <v>29</v>
      </c>
      <c r="F10" s="8" t="s">
        <v>76</v>
      </c>
      <c r="G10" s="62" t="s">
        <v>87</v>
      </c>
      <c r="H10" s="63"/>
      <c r="I10" s="62" t="s">
        <v>65</v>
      </c>
      <c r="J10" s="63"/>
      <c r="K10" s="10">
        <v>649</v>
      </c>
      <c r="L10" s="11">
        <v>24.4</v>
      </c>
      <c r="M10" s="11">
        <v>17.1</v>
      </c>
      <c r="N10">
        <v>1.86182</v>
      </c>
    </row>
    <row r="11" spans="1:14" s="1" customFormat="1" ht="44.25" customHeight="1" thickBot="1">
      <c r="A11" s="44">
        <v>45359</v>
      </c>
      <c r="B11" s="45" t="s">
        <v>16</v>
      </c>
      <c r="C11" s="46" t="s">
        <v>17</v>
      </c>
      <c r="D11" s="46" t="s">
        <v>18</v>
      </c>
      <c r="E11" s="47" t="s">
        <v>30</v>
      </c>
      <c r="F11" s="48" t="s">
        <v>42</v>
      </c>
      <c r="G11" s="69" t="s">
        <v>56</v>
      </c>
      <c r="H11" s="70"/>
      <c r="I11" s="69" t="s">
        <v>66</v>
      </c>
      <c r="J11" s="70"/>
      <c r="K11" s="49">
        <v>649</v>
      </c>
      <c r="L11" s="50">
        <v>25.2</v>
      </c>
      <c r="M11" s="14">
        <v>21</v>
      </c>
      <c r="N11">
        <v>1.91262</v>
      </c>
    </row>
    <row r="12" spans="1:14" s="1" customFormat="1" ht="54.75" customHeight="1" thickTop="1">
      <c r="A12" s="30">
        <v>45362</v>
      </c>
      <c r="B12" s="31" t="s">
        <v>19</v>
      </c>
      <c r="C12" s="32" t="s">
        <v>17</v>
      </c>
      <c r="D12" s="32" t="s">
        <v>18</v>
      </c>
      <c r="E12" s="33" t="s">
        <v>31</v>
      </c>
      <c r="F12" s="34" t="s">
        <v>77</v>
      </c>
      <c r="G12" s="71" t="s">
        <v>88</v>
      </c>
      <c r="H12" s="72"/>
      <c r="I12" s="71" t="s">
        <v>67</v>
      </c>
      <c r="J12" s="72"/>
      <c r="K12" s="35">
        <v>605</v>
      </c>
      <c r="L12" s="36">
        <v>21.1</v>
      </c>
      <c r="M12" s="11">
        <v>18</v>
      </c>
      <c r="N12">
        <v>1.69418</v>
      </c>
    </row>
    <row r="13" spans="1:14" s="1" customFormat="1" ht="24" customHeight="1">
      <c r="A13" s="59" t="s">
        <v>80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14"/>
      <c r="N13"/>
    </row>
    <row r="14" spans="1:14" s="1" customFormat="1" ht="66" customHeight="1">
      <c r="A14" s="5">
        <v>12</v>
      </c>
      <c r="B14" s="6" t="s">
        <v>20</v>
      </c>
      <c r="C14" s="22" t="s">
        <v>81</v>
      </c>
      <c r="D14" s="17" t="s">
        <v>18</v>
      </c>
      <c r="E14" s="7" t="s">
        <v>38</v>
      </c>
      <c r="F14" s="8" t="s">
        <v>40</v>
      </c>
      <c r="G14" s="62" t="s">
        <v>54</v>
      </c>
      <c r="H14" s="63"/>
      <c r="I14" s="62" t="s">
        <v>63</v>
      </c>
      <c r="J14" s="63"/>
      <c r="K14" s="10">
        <v>600</v>
      </c>
      <c r="L14" s="11">
        <v>24.5</v>
      </c>
      <c r="M14" s="11">
        <v>20.7</v>
      </c>
      <c r="N14">
        <v>2.65684</v>
      </c>
    </row>
    <row r="15" spans="1:14" s="1" customFormat="1" ht="36" customHeight="1">
      <c r="A15" s="64" t="s">
        <v>83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14"/>
      <c r="N15"/>
    </row>
    <row r="16" spans="1:14" s="1" customFormat="1" ht="54.75" customHeight="1">
      <c r="A16" s="5">
        <v>45364</v>
      </c>
      <c r="B16" s="6" t="s">
        <v>21</v>
      </c>
      <c r="C16" s="17" t="s">
        <v>24</v>
      </c>
      <c r="D16" s="17" t="s">
        <v>18</v>
      </c>
      <c r="E16" s="7" t="s">
        <v>32</v>
      </c>
      <c r="F16" s="8" t="s">
        <v>47</v>
      </c>
      <c r="G16" s="62" t="s">
        <v>57</v>
      </c>
      <c r="H16" s="63"/>
      <c r="I16" s="62" t="s">
        <v>68</v>
      </c>
      <c r="J16" s="63"/>
      <c r="K16" s="10">
        <v>675</v>
      </c>
      <c r="L16" s="11">
        <v>23.5</v>
      </c>
      <c r="M16" s="11">
        <v>15.3</v>
      </c>
      <c r="N16">
        <v>2.14376</v>
      </c>
    </row>
    <row r="17" spans="1:14" s="1" customFormat="1" ht="44.25" customHeight="1">
      <c r="A17" s="5">
        <v>45365</v>
      </c>
      <c r="B17" s="6" t="s">
        <v>23</v>
      </c>
      <c r="C17" s="17" t="s">
        <v>17</v>
      </c>
      <c r="D17" s="17" t="s">
        <v>18</v>
      </c>
      <c r="E17" s="12" t="s">
        <v>33</v>
      </c>
      <c r="F17" s="51" t="s">
        <v>48</v>
      </c>
      <c r="G17" s="62" t="s">
        <v>58</v>
      </c>
      <c r="H17" s="63"/>
      <c r="I17" s="62" t="s">
        <v>69</v>
      </c>
      <c r="J17" s="63"/>
      <c r="K17" s="13">
        <v>680</v>
      </c>
      <c r="L17" s="14">
        <v>28.2</v>
      </c>
      <c r="M17" s="14">
        <v>23.4</v>
      </c>
      <c r="N17">
        <v>2.11328</v>
      </c>
    </row>
    <row r="18" spans="1:14" s="1" customFormat="1" ht="44.25" customHeight="1" thickBot="1">
      <c r="A18" s="23">
        <v>45366</v>
      </c>
      <c r="B18" s="24" t="s">
        <v>16</v>
      </c>
      <c r="C18" s="25" t="s">
        <v>17</v>
      </c>
      <c r="D18" s="25" t="s">
        <v>18</v>
      </c>
      <c r="E18" s="26" t="s">
        <v>34</v>
      </c>
      <c r="F18" s="27" t="s">
        <v>49</v>
      </c>
      <c r="G18" s="67" t="s">
        <v>59</v>
      </c>
      <c r="H18" s="68"/>
      <c r="I18" s="67" t="s">
        <v>70</v>
      </c>
      <c r="J18" s="68"/>
      <c r="K18" s="28">
        <v>636</v>
      </c>
      <c r="L18" s="29">
        <v>27</v>
      </c>
      <c r="M18" s="11">
        <v>18.6</v>
      </c>
      <c r="N18">
        <v>1.74498</v>
      </c>
    </row>
    <row r="19" spans="1:14" s="1" customFormat="1" ht="44.25" customHeight="1" thickTop="1">
      <c r="A19" s="37">
        <v>45369</v>
      </c>
      <c r="B19" s="38" t="s">
        <v>19</v>
      </c>
      <c r="C19" s="39" t="s">
        <v>17</v>
      </c>
      <c r="D19" s="39" t="s">
        <v>18</v>
      </c>
      <c r="E19" s="40" t="s">
        <v>35</v>
      </c>
      <c r="F19" s="41" t="s">
        <v>50</v>
      </c>
      <c r="G19" s="57" t="s">
        <v>89</v>
      </c>
      <c r="H19" s="58"/>
      <c r="I19" s="57" t="s">
        <v>71</v>
      </c>
      <c r="J19" s="58"/>
      <c r="K19" s="42">
        <v>637</v>
      </c>
      <c r="L19" s="43">
        <v>25.6</v>
      </c>
      <c r="M19" s="14">
        <v>15.1</v>
      </c>
      <c r="N19">
        <v>1.67894</v>
      </c>
    </row>
    <row r="20" spans="1:14" s="1" customFormat="1" ht="24" customHeight="1">
      <c r="A20" s="59" t="s">
        <v>44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14"/>
      <c r="N20"/>
    </row>
    <row r="21" spans="1:14" s="1" customFormat="1" ht="44.25" customHeight="1">
      <c r="A21" s="5">
        <v>45370</v>
      </c>
      <c r="B21" s="6" t="s">
        <v>20</v>
      </c>
      <c r="C21" s="17" t="s">
        <v>25</v>
      </c>
      <c r="D21" s="17" t="s">
        <v>18</v>
      </c>
      <c r="E21" s="7" t="s">
        <v>36</v>
      </c>
      <c r="F21" s="8" t="s">
        <v>78</v>
      </c>
      <c r="G21" s="62" t="s">
        <v>60</v>
      </c>
      <c r="H21" s="63"/>
      <c r="I21" s="62" t="s">
        <v>72</v>
      </c>
      <c r="J21" s="63"/>
      <c r="K21" s="10">
        <v>697</v>
      </c>
      <c r="L21" s="11">
        <v>18.5</v>
      </c>
      <c r="M21" s="11">
        <v>20.1</v>
      </c>
      <c r="N21">
        <v>1.81864</v>
      </c>
    </row>
    <row r="22" spans="1:14" s="1" customFormat="1" ht="44.25" customHeight="1">
      <c r="A22" s="5">
        <v>45372</v>
      </c>
      <c r="B22" s="6" t="s">
        <v>23</v>
      </c>
      <c r="C22" s="17" t="s">
        <v>17</v>
      </c>
      <c r="D22" s="17" t="s">
        <v>18</v>
      </c>
      <c r="E22" s="12" t="s">
        <v>37</v>
      </c>
      <c r="F22" s="9" t="s">
        <v>51</v>
      </c>
      <c r="G22" s="62" t="s">
        <v>61</v>
      </c>
      <c r="H22" s="63"/>
      <c r="I22" s="62" t="s">
        <v>73</v>
      </c>
      <c r="J22" s="63"/>
      <c r="K22" s="13">
        <v>654</v>
      </c>
      <c r="L22" s="14">
        <v>22</v>
      </c>
      <c r="M22" s="14">
        <v>18</v>
      </c>
      <c r="N22">
        <v>1.78562</v>
      </c>
    </row>
    <row r="23" spans="1:13" ht="17.25" customHeight="1">
      <c r="A23" s="21"/>
      <c r="B23" s="21"/>
      <c r="C23" s="21"/>
      <c r="D23" s="52">
        <f>IF(ISNUMBER(AVERAGE(K5:K22)),AVERAGE(K5:K22),0)</f>
        <v>640.4285714285714</v>
      </c>
      <c r="E23" s="52"/>
      <c r="F23" s="53">
        <f>IF(ISNUMBER(AVERAGE(L5:L22)),AVERAGE(L5:L22),0)</f>
        <v>24.135714285714283</v>
      </c>
      <c r="G23" s="53"/>
      <c r="H23" s="54">
        <f>IF(ISNUMBER(AVERAGE(M5:M22)),AVERAGE(M5:M22),0)</f>
        <v>18.285714285714285</v>
      </c>
      <c r="I23" s="54"/>
      <c r="J23" s="55">
        <f>IF(ISNUMBER(AVERAGE(N5:N22)),AVERAGE(N5:N22),0)</f>
        <v>1.97485</v>
      </c>
      <c r="K23" s="55"/>
      <c r="L23" s="55"/>
      <c r="M23" s="55"/>
    </row>
    <row r="24" spans="1:14" ht="18" customHeight="1">
      <c r="A24" s="56" t="s">
        <v>74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9"/>
      <c r="N24" s="19"/>
    </row>
    <row r="25" spans="8:14" ht="13.5">
      <c r="H25" s="2"/>
      <c r="K25" s="20"/>
      <c r="L25" s="20"/>
      <c r="M25" s="20"/>
      <c r="N25" s="20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47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A4:L4"/>
    <mergeCell ref="G5:H5"/>
    <mergeCell ref="I5:J5"/>
    <mergeCell ref="G6:H6"/>
    <mergeCell ref="I6:J6"/>
    <mergeCell ref="A13:L13"/>
    <mergeCell ref="A7:L7"/>
    <mergeCell ref="G8:H8"/>
    <mergeCell ref="I8:J8"/>
    <mergeCell ref="G14:H14"/>
    <mergeCell ref="I14:J14"/>
    <mergeCell ref="G9:H9"/>
    <mergeCell ref="I9:J9"/>
    <mergeCell ref="G10:H10"/>
    <mergeCell ref="I10:J10"/>
    <mergeCell ref="G11:H11"/>
    <mergeCell ref="I11:J11"/>
    <mergeCell ref="G12:H12"/>
    <mergeCell ref="I12:J12"/>
    <mergeCell ref="G22:H22"/>
    <mergeCell ref="I22:J22"/>
    <mergeCell ref="A15:L15"/>
    <mergeCell ref="G16:H16"/>
    <mergeCell ref="I16:J16"/>
    <mergeCell ref="G17:H17"/>
    <mergeCell ref="I17:J17"/>
    <mergeCell ref="G18:H18"/>
    <mergeCell ref="I18:J18"/>
    <mergeCell ref="D23:E23"/>
    <mergeCell ref="F23:G23"/>
    <mergeCell ref="H23:I23"/>
    <mergeCell ref="J23:M23"/>
    <mergeCell ref="A24:L24"/>
    <mergeCell ref="G19:H19"/>
    <mergeCell ref="I19:J19"/>
    <mergeCell ref="A20:L20"/>
    <mergeCell ref="G21:H21"/>
    <mergeCell ref="I21:J2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2024-03-06T01:42:35Z</cp:lastPrinted>
  <dcterms:created xsi:type="dcterms:W3CDTF">1997-01-08T22:48:59Z</dcterms:created>
  <dcterms:modified xsi:type="dcterms:W3CDTF">2024-03-06T01:58:54Z</dcterms:modified>
  <cp:category/>
  <cp:version/>
  <cp:contentType/>
  <cp:contentStatus/>
</cp:coreProperties>
</file>