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32776" windowWidth="28800" windowHeight="11955" activeTab="0"/>
  </bookViews>
  <sheets>
    <sheet name="給食こんだて表" sheetId="1" r:id="rId1"/>
  </sheets>
  <definedNames/>
  <calcPr fullCalcOnLoad="1"/>
</workbook>
</file>

<file path=xl/sharedStrings.xml><?xml version="1.0" encoding="utf-8"?>
<sst xmlns="http://schemas.openxmlformats.org/spreadsheetml/2006/main" count="110" uniqueCount="84">
  <si>
    <t>日</t>
  </si>
  <si>
    <t>曜</t>
  </si>
  <si>
    <t>主食</t>
  </si>
  <si>
    <t>使　　　　用　　　　材　　　　料　　　　名</t>
  </si>
  <si>
    <t>血や肉になるもの</t>
  </si>
  <si>
    <t>熱や力になるもの</t>
  </si>
  <si>
    <t>体の調子を整えるもの</t>
  </si>
  <si>
    <t>飲み物</t>
  </si>
  <si>
    <t>お　か　ず</t>
  </si>
  <si>
    <t>Kcal</t>
  </si>
  <si>
    <t>g</t>
  </si>
  <si>
    <t>エネルギー</t>
  </si>
  <si>
    <t>たん白質</t>
  </si>
  <si>
    <t>脂質</t>
  </si>
  <si>
    <t>　　　　学　校　給　食　こ　ん　だ　て　表</t>
  </si>
  <si>
    <t>中郷小</t>
  </si>
  <si>
    <t>金</t>
  </si>
  <si>
    <t>牛乳</t>
  </si>
  <si>
    <t>月</t>
  </si>
  <si>
    <t>わかめごはん</t>
  </si>
  <si>
    <t>火</t>
  </si>
  <si>
    <t>水</t>
  </si>
  <si>
    <t>木</t>
  </si>
  <si>
    <t>ごはん</t>
  </si>
  <si>
    <t>ちらしずし</t>
  </si>
  <si>
    <t>コッペパン</t>
  </si>
  <si>
    <t>ゆでうどん</t>
  </si>
  <si>
    <t>【ひなまつりこんだて】
おはなのとうふハンバーグ　
いそマヨあえ　
すましじる　</t>
  </si>
  <si>
    <r>
      <t xml:space="preserve">さわらのはるいろやき　
</t>
    </r>
    <r>
      <rPr>
        <sz val="8"/>
        <rFont val="HG丸ｺﾞｼｯｸM-PRO"/>
        <family val="3"/>
      </rPr>
      <t>ぶたにくとじゃがいものきんぴら</t>
    </r>
    <r>
      <rPr>
        <sz val="9"/>
        <rFont val="HG丸ｺﾞｼｯｸM-PRO"/>
        <family val="3"/>
      </rPr>
      <t>　
こまつなとあつあげのみそしる</t>
    </r>
  </si>
  <si>
    <t>セルフのプルコギどん
みそポテト　
たまごスープ　</t>
  </si>
  <si>
    <t>コーンしゅうまい　
はるさめサラダ　
ジャージャンどうふ</t>
  </si>
  <si>
    <t>さばのみそに　
いそづけ　
けんちんじる　</t>
  </si>
  <si>
    <t>むぎごはん</t>
  </si>
  <si>
    <t>たらのヤンニョムソース　
もやしのしおナムル　
トックスープ　</t>
  </si>
  <si>
    <t>とりごぼうのかきたまじる　
だいずとこざかなのごまがらめ　
ゆかりあえ　</t>
  </si>
  <si>
    <t>【ふるさとこんだて】
あつあげのあまざけみそやき　
とうなのツナいため　
はるやさいのしおこうじポトフ　</t>
  </si>
  <si>
    <t>ソフトめん</t>
  </si>
  <si>
    <t>はっこうにゅう</t>
  </si>
  <si>
    <t>ビーンズミートソース　
かいそうとこんにゃくのサラダ　</t>
  </si>
  <si>
    <r>
      <rPr>
        <sz val="8"/>
        <rFont val="HG丸ｺﾞｼｯｸM-PRO"/>
        <family val="3"/>
      </rPr>
      <t>【そつぎょうおいわいきゅうしょく】</t>
    </r>
    <r>
      <rPr>
        <sz val="9"/>
        <rFont val="HG丸ｺﾞｼｯｸM-PRO"/>
        <family val="3"/>
      </rPr>
      <t xml:space="preserve">
とりにくのからあげ　
わかめとみかんのさっぱりあえ
かぶのみそしる　
おいわいクレープ　</t>
    </r>
  </si>
  <si>
    <t>献　　　　　　　立　　　　　　　　名</t>
  </si>
  <si>
    <t>☆献立は、食材量の入荷状況やO157・ノロウィルス対策などのため変更する場合があります。</t>
  </si>
  <si>
    <r>
      <rPr>
        <sz val="8"/>
        <rFont val="HG丸ｺﾞｼｯｸM-PRO"/>
        <family val="3"/>
      </rPr>
      <t>【しょくいくのひ　みやぎけん】</t>
    </r>
    <r>
      <rPr>
        <sz val="9"/>
        <rFont val="HG丸ｺﾞｼｯｸM-PRO"/>
        <family val="3"/>
      </rPr>
      <t xml:space="preserve">
ささかまぼこのいそべあげ　
わかめのごまサラダ　
あぶらふとたまねぎのみそしる　</t>
    </r>
  </si>
  <si>
    <t>ポークカレー　
こめこマカロニの
　　　　レモンふうみサラダ　</t>
  </si>
  <si>
    <r>
      <t xml:space="preserve">いちごジャム　
</t>
    </r>
    <r>
      <rPr>
        <sz val="8"/>
        <rFont val="HG丸ｺﾞｼｯｸM-PRO"/>
        <family val="3"/>
      </rPr>
      <t>ほきのガーリックマヨチーズやき</t>
    </r>
    <r>
      <rPr>
        <sz val="9"/>
        <rFont val="HG丸ｺﾞｼｯｸM-PRO"/>
        <family val="3"/>
      </rPr>
      <t xml:space="preserve">
ブロッコリーサラダ　
はるキャベツの
　　とうにゅうクリームスープ　</t>
    </r>
  </si>
  <si>
    <t>あぶらあげ　たまご　
ぎゅうにゅう　とうふ　
とりにく　おから　ツナ　
のり　かまぼこ　わかめ　</t>
  </si>
  <si>
    <t>ぎゅうにゅう　さわら　
ぶたにく　あつあげ　
だいず　みそ　</t>
  </si>
  <si>
    <t>ぎゅうにゅう　ぶたにく　
だいず　みそ　とうふ　
たまご　</t>
  </si>
  <si>
    <t>ぎゅうにゅう　ほき　
とうにゅうチーズ　
ベーコン　
しろいんげんまめ　
とうにゅう　</t>
  </si>
  <si>
    <t>ぎゅうにゅう　たら　
ぶたにく　あつあげ　
みそ　</t>
  </si>
  <si>
    <t>ぎゅうにゅう　ぶたにく　だいず　</t>
  </si>
  <si>
    <t>ぎゅうにゅう　たら　
みそ　ぶたにく　</t>
  </si>
  <si>
    <t>ぎゅうにゅう　とりにく　
たまご　こんぶ　だいず　
かたくちいわし　</t>
  </si>
  <si>
    <t>ぎゅうにゅう　あつあげ　
みそ　ツナ　とりにく　</t>
  </si>
  <si>
    <t>のむヨーグルト　ぶたにく　
だいず　くきわかめ　</t>
  </si>
  <si>
    <t>ぎゅうにゅう　とりにく　
わかめ　とうふ　みそ　
とうにゅう　</t>
  </si>
  <si>
    <t>こめ　おおむぎ　
こめあぶら　さとう　
でんぷん　じゃがいも　
ごまあぶら　</t>
  </si>
  <si>
    <t>こめ　おおむぎ　
こめあぶら　じゃがいも　
カレールウ　こめこ　
こめこマカロニ　さとう　</t>
  </si>
  <si>
    <t>こめ　でんぷん　こめこ　
じゃがいも　こめあぶら　
さとう　ごまあぶら　
トック　</t>
  </si>
  <si>
    <t>ゆでうどん　でんぷん　
こめあぶら　ごま　
さとう　</t>
  </si>
  <si>
    <t>こめ　あまざけ　
こめあぶら　じゃがいも　</t>
  </si>
  <si>
    <t>ソフトめん　こめあぶら　
さとう　こめこ　
ハヤシルウ　こめこ　</t>
  </si>
  <si>
    <t>こめ　でんぷん　こめこ　
こめあぶら　はるさめ　
さとう　じゃがいも　　　　　　　　　　　　　　　　　　</t>
  </si>
  <si>
    <t>ほししいたけ　にんじん　れんこん　
さやいんげん　たまねぎ　もやし　
ほうれんそう　だいこん　
えのきたけ　ながねぎ　</t>
  </si>
  <si>
    <t>にんじん　ごぼう　こんにゃく　
さやいんげん　だいこん　
えのきたけ　こまつな　</t>
  </si>
  <si>
    <t>にんにく　たまねぎ　にんじん　
にら　りんご　えのきたけ　
コーン　ほうれんそう　</t>
  </si>
  <si>
    <t>にんにく　ブロッコリー　
もやし　コーン　にんじん　
たまねぎ　キャベツ　</t>
  </si>
  <si>
    <t>とうもろこし　たまねぎ　にんじん　
もやし　ほうれんそう　しょうが　
にんにく　ほししいたけ　メンマ　
ながねぎ　</t>
  </si>
  <si>
    <t>しょうが　キャベツ　にんじん　
ごぼう　ほししいたけ　しらたき　
ながねぎ　</t>
  </si>
  <si>
    <t>もやし　コーン　キャベツ　
にんじん　たまねぎ　</t>
  </si>
  <si>
    <t>しょうが　にんにく　たまねぎ　
にんじん　コーン　キャベツ　
ほうれんそう　レモンじる　</t>
  </si>
  <si>
    <t>とうもろこし　にんにく　もやし　
ほうれんそう　にんじん　だいこん　
たまねぎ　こまつな　ながねぎ　</t>
  </si>
  <si>
    <t>ごぼう　にんじん　たまねぎ　
しめじ　ながねぎ　キャベツ　
こまつな　赤しそ　</t>
  </si>
  <si>
    <t>にんじん　きりぼしだいこん　
もやし　とうな　キャベツ　かぶ　
かぶのは　</t>
  </si>
  <si>
    <t>しょうが　にんにく　にんじん　
たまねぎ　ほししいたけ　トマト　
キャベツ　サラダこんにゃく　
コーン　</t>
  </si>
  <si>
    <t>にんにく　しょうが　キャベツ　
みかん　かぶ　かぶのは　
にんじん　いちご　</t>
  </si>
  <si>
    <t>こめ　こむぎこ　ラード　
でんぷん　さとう　
はるさめ　ごまあぶら　
こめあぶら　パンこ</t>
  </si>
  <si>
    <t>ぎゅうにゅう　さば　みそ　
あおだいず　あつあげ　
わかめ</t>
  </si>
  <si>
    <t>ぎゅうにゅう　
ささかまぼこ　あおのり　
わかめ　とうふ　
みそ　</t>
  </si>
  <si>
    <t>こめ　さとう　でんぷん　
あぶら
ノンエッグマヨネーズ　</t>
  </si>
  <si>
    <t>こめ
ノンエッグマヨネーズ　
じゃがいも　こめあぶら　
さとう　</t>
  </si>
  <si>
    <t>コッペパン
いちごジャム　さとう
ノンエッグマヨネーズ　
こめあぶら　じゃがいも　
こめこ　</t>
  </si>
  <si>
    <t>こめ　さとう
じゃがいも　
ごまあぶら　</t>
  </si>
  <si>
    <t>こめ　こめこ　
ノンエッグマヨネーズ　
こめあぶら　ごま
さとう　じゃがいも
あぶらふ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</si>
</sst>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度　　　&quot;m&quot;月分&quot;"/>
    <numFmt numFmtId="177" formatCode="d"/>
    <numFmt numFmtId="178" formatCode="aaa"/>
    <numFmt numFmtId="179" formatCode="[$-411]ggge&quot;年&quot;m&quot;月分&quot;"/>
    <numFmt numFmtId="180" formatCode="0.0_ &quot;g&quot;"/>
    <numFmt numFmtId="181" formatCode="0.0_ &quot;Kcal&quot;"/>
    <numFmt numFmtId="182" formatCode="0.0_ "/>
    <numFmt numFmtId="183" formatCode="0_ "/>
    <numFmt numFmtId="184" formatCode="0_ &quot;g&quot;"/>
    <numFmt numFmtId="185" formatCode="0_ &quot;Kcal&quot;"/>
    <numFmt numFmtId="186" formatCode="&quot;〔&quot;@&quot;学校〕　上越市教育委員会&quot;"/>
    <numFmt numFmtId="187" formatCode="0.0_)&quot;g&quot;"/>
    <numFmt numFmtId="188" formatCode="&quot;〔&quot;@&quot;学校〕上越市教育委員会&quot;"/>
    <numFmt numFmtId="189" formatCode="[$-411]ggge&quot;年度　&quot;m&quot;月分&quot;"/>
    <numFmt numFmtId="190" formatCode="[$-411]ggge&quot;年　&quot;m&quot;月分&quot;"/>
    <numFmt numFmtId="191" formatCode="0.0_)&quot;mg&quot;"/>
    <numFmt numFmtId="192" formatCode="&quot;塩分：&quot;0.0_)&quot;mg&quot;"/>
    <numFmt numFmtId="193" formatCode="&quot;脂質：&quot;0_ &quot;g&quot;"/>
    <numFmt numFmtId="194" formatCode="&quot;たんぱく質：&quot;0.0_)&quot;g&quot;"/>
    <numFmt numFmtId="195" formatCode="&quot;一食平均熱量：&quot;0_ &quot;Kcal&quot;"/>
    <numFmt numFmtId="196" formatCode="&quot;塩分：&quot;0.0_)&quot;g&quot;"/>
    <numFmt numFmtId="197" formatCode="0.00_ "/>
    <numFmt numFmtId="198" formatCode="0.000_ "/>
    <numFmt numFmtId="199" formatCode="&quot;〔&quot;@&quot;〕上越市教育委員会&quot;"/>
    <numFmt numFmtId="200" formatCode="&quot;脂質：&quot;0.0_ &quot;g&quot;"/>
    <numFmt numFmtId="201" formatCode="&quot;食塩：&quot;0.0_)&quot;g&quot;"/>
    <numFmt numFmtId="202" formatCode="&quot;一食平均エネルギー：&quot;0_ &quot;Kcal&quot;"/>
    <numFmt numFmtId="203" formatCode="[$]ggge&quot;年&quot;m&quot;月&quot;d&quot;日&quot;;@"/>
    <numFmt numFmtId="204" formatCode="[$-411]gge&quot;年&quot;m&quot;月&quot;d&quot;日&quot;;@"/>
    <numFmt numFmtId="205" formatCode="[$]gge&quot;年&quot;m&quot;月&quot;d&quot;日&quot;;@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2"/>
      <name val="HG丸ｺﾞｼｯｸM-PRO"/>
      <family val="3"/>
    </font>
    <font>
      <sz val="20"/>
      <name val="HG丸ｺﾞｼｯｸM-PRO"/>
      <family val="3"/>
    </font>
    <font>
      <sz val="11"/>
      <name val="HG丸ｺﾞｼｯｸM-PRO"/>
      <family val="3"/>
    </font>
    <font>
      <sz val="8"/>
      <name val="HG丸ｺﾞｼｯｸM-PRO"/>
      <family val="3"/>
    </font>
    <font>
      <sz val="9"/>
      <name val="HG丸ｺﾞｼｯｸM-PRO"/>
      <family val="3"/>
    </font>
    <font>
      <sz val="10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shrinkToFit="1"/>
    </xf>
    <xf numFmtId="49" fontId="5" fillId="0" borderId="11" xfId="0" applyNumberFormat="1" applyFont="1" applyBorder="1" applyAlignment="1">
      <alignment horizontal="center" shrinkToFit="1"/>
    </xf>
    <xf numFmtId="0" fontId="4" fillId="0" borderId="12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right" vertical="center" shrinkToFit="1"/>
    </xf>
    <xf numFmtId="177" fontId="4" fillId="0" borderId="12" xfId="0" applyNumberFormat="1" applyFont="1" applyBorder="1" applyAlignment="1" applyProtection="1">
      <alignment horizontal="center" vertical="center"/>
      <protection locked="0"/>
    </xf>
    <xf numFmtId="178" fontId="4" fillId="0" borderId="12" xfId="0" applyNumberFormat="1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top" shrinkToFit="1"/>
      <protection locked="0"/>
    </xf>
    <xf numFmtId="49" fontId="6" fillId="0" borderId="12" xfId="0" applyNumberFormat="1" applyFont="1" applyBorder="1" applyAlignment="1" applyProtection="1">
      <alignment horizontal="left" vertical="center" wrapText="1"/>
      <protection locked="0"/>
    </xf>
    <xf numFmtId="49" fontId="5" fillId="0" borderId="12" xfId="0" applyNumberFormat="1" applyFont="1" applyBorder="1" applyAlignment="1" applyProtection="1">
      <alignment horizontal="left" vertical="center" wrapText="1"/>
      <protection locked="0"/>
    </xf>
    <xf numFmtId="49" fontId="5" fillId="0" borderId="12" xfId="0" applyNumberFormat="1" applyFont="1" applyBorder="1" applyAlignment="1">
      <alignment horizontal="left" vertical="center" wrapText="1"/>
    </xf>
    <xf numFmtId="183" fontId="7" fillId="0" borderId="12" xfId="0" applyNumberFormat="1" applyFont="1" applyBorder="1" applyAlignment="1" applyProtection="1">
      <alignment horizontal="center" vertical="center" shrinkToFit="1"/>
      <protection locked="0"/>
    </xf>
    <xf numFmtId="182" fontId="7" fillId="0" borderId="12" xfId="0" applyNumberFormat="1" applyFont="1" applyBorder="1" applyAlignment="1" applyProtection="1">
      <alignment horizontal="center" vertical="center" shrinkToFit="1"/>
      <protection locked="0"/>
    </xf>
    <xf numFmtId="0" fontId="4" fillId="0" borderId="0" xfId="0" applyFont="1" applyAlignment="1">
      <alignment/>
    </xf>
    <xf numFmtId="49" fontId="6" fillId="0" borderId="12" xfId="0" applyNumberFormat="1" applyFont="1" applyBorder="1" applyAlignment="1">
      <alignment horizontal="left" vertical="center" wrapText="1"/>
    </xf>
    <xf numFmtId="183" fontId="7" fillId="0" borderId="12" xfId="0" applyNumberFormat="1" applyFont="1" applyBorder="1" applyAlignment="1">
      <alignment horizontal="center" vertical="center" shrinkToFit="1"/>
    </xf>
    <xf numFmtId="182" fontId="7" fillId="0" borderId="12" xfId="0" applyNumberFormat="1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right"/>
    </xf>
    <xf numFmtId="0" fontId="4" fillId="0" borderId="0" xfId="0" applyFont="1" applyBorder="1" applyAlignment="1">
      <alignment/>
    </xf>
    <xf numFmtId="187" fontId="7" fillId="0" borderId="0" xfId="0" applyNumberFormat="1" applyFont="1" applyBorder="1" applyAlignment="1">
      <alignment horizontal="right"/>
    </xf>
    <xf numFmtId="0" fontId="2" fillId="0" borderId="0" xfId="0" applyFont="1" applyAlignment="1">
      <alignment/>
    </xf>
    <xf numFmtId="49" fontId="5" fillId="0" borderId="12" xfId="0" applyNumberFormat="1" applyFont="1" applyBorder="1" applyAlignment="1" applyProtection="1">
      <alignment horizontal="left" vertical="center" wrapText="1"/>
      <protection locked="0"/>
    </xf>
    <xf numFmtId="49" fontId="5" fillId="0" borderId="12" xfId="0" applyNumberFormat="1" applyFont="1" applyBorder="1" applyAlignment="1">
      <alignment horizontal="left" vertical="center" wrapText="1"/>
    </xf>
    <xf numFmtId="0" fontId="3" fillId="0" borderId="15" xfId="0" applyFont="1" applyBorder="1" applyAlignment="1">
      <alignment horizontal="center"/>
    </xf>
    <xf numFmtId="190" fontId="2" fillId="0" borderId="15" xfId="0" applyNumberFormat="1" applyFont="1" applyBorder="1" applyAlignment="1" applyProtection="1">
      <alignment horizontal="center" shrinkToFit="1"/>
      <protection locked="0"/>
    </xf>
    <xf numFmtId="190" fontId="2" fillId="0" borderId="15" xfId="0" applyNumberFormat="1" applyFont="1" applyBorder="1" applyAlignment="1">
      <alignment horizontal="center" shrinkToFit="1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199" fontId="2" fillId="0" borderId="0" xfId="0" applyNumberFormat="1" applyFont="1" applyBorder="1" applyAlignment="1">
      <alignment horizontal="right"/>
    </xf>
    <xf numFmtId="201" fontId="4" fillId="0" borderId="14" xfId="0" applyNumberFormat="1" applyFont="1" applyBorder="1" applyAlignment="1">
      <alignment horizontal="right"/>
    </xf>
    <xf numFmtId="202" fontId="4" fillId="0" borderId="14" xfId="0" applyNumberFormat="1" applyFont="1" applyBorder="1" applyAlignment="1">
      <alignment horizontal="right"/>
    </xf>
    <xf numFmtId="194" fontId="4" fillId="0" borderId="14" xfId="0" applyNumberFormat="1" applyFont="1" applyBorder="1" applyAlignment="1">
      <alignment horizontal="right"/>
    </xf>
    <xf numFmtId="200" fontId="4" fillId="0" borderId="14" xfId="0" applyNumberFormat="1" applyFont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3"/>
  <sheetViews>
    <sheetView tabSelected="1" view="pageLayout" workbookViewId="0" topLeftCell="A1">
      <selection activeCell="F2" sqref="F2:J2"/>
    </sheetView>
  </sheetViews>
  <sheetFormatPr defaultColWidth="8.875" defaultRowHeight="13.5"/>
  <cols>
    <col min="1" max="1" width="4.00390625" style="1" customWidth="1"/>
    <col min="2" max="2" width="3.25390625" style="1" customWidth="1"/>
    <col min="3" max="3" width="6.25390625" style="1" customWidth="1"/>
    <col min="4" max="4" width="5.875" style="1" customWidth="1"/>
    <col min="5" max="5" width="25.625" style="1" customWidth="1"/>
    <col min="6" max="6" width="18.625" style="1" customWidth="1"/>
    <col min="7" max="7" width="9.375" style="1" customWidth="1"/>
    <col min="8" max="8" width="9.125" style="1" customWidth="1"/>
    <col min="9" max="10" width="12.625" style="1" customWidth="1"/>
    <col min="11" max="12" width="5.625" style="1" customWidth="1"/>
    <col min="13" max="27" width="4.625" style="1" hidden="1" customWidth="1"/>
    <col min="28" max="16384" width="8.875" style="1" customWidth="1"/>
  </cols>
  <sheetData>
    <row r="1" spans="1:26" ht="24">
      <c r="A1" s="26">
        <v>45352</v>
      </c>
      <c r="B1" s="26"/>
      <c r="C1" s="26"/>
      <c r="D1" s="27"/>
      <c r="E1" s="25" t="s">
        <v>14</v>
      </c>
      <c r="F1" s="25"/>
      <c r="G1" s="25"/>
      <c r="H1" s="25"/>
      <c r="I1" s="32" t="s">
        <v>15</v>
      </c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1">
        <v>13</v>
      </c>
    </row>
    <row r="2" spans="1:13" ht="19.5" customHeight="1">
      <c r="A2" s="28" t="s">
        <v>0</v>
      </c>
      <c r="B2" s="28" t="s">
        <v>1</v>
      </c>
      <c r="C2" s="29" t="s">
        <v>40</v>
      </c>
      <c r="D2" s="30"/>
      <c r="E2" s="30"/>
      <c r="F2" s="29" t="s">
        <v>3</v>
      </c>
      <c r="G2" s="30"/>
      <c r="H2" s="30"/>
      <c r="I2" s="30"/>
      <c r="J2" s="31"/>
      <c r="K2" s="3" t="s">
        <v>11</v>
      </c>
      <c r="L2" s="4" t="s">
        <v>12</v>
      </c>
      <c r="M2" s="4" t="s">
        <v>13</v>
      </c>
    </row>
    <row r="3" spans="1:13" ht="15" customHeight="1">
      <c r="A3" s="28"/>
      <c r="B3" s="28"/>
      <c r="C3" s="5" t="s">
        <v>2</v>
      </c>
      <c r="D3" s="5" t="s">
        <v>7</v>
      </c>
      <c r="E3" s="2" t="s">
        <v>8</v>
      </c>
      <c r="F3" s="2" t="s">
        <v>4</v>
      </c>
      <c r="G3" s="29" t="s">
        <v>5</v>
      </c>
      <c r="H3" s="31"/>
      <c r="I3" s="29" t="s">
        <v>6</v>
      </c>
      <c r="J3" s="31"/>
      <c r="K3" s="6" t="s">
        <v>9</v>
      </c>
      <c r="L3" s="6" t="s">
        <v>10</v>
      </c>
      <c r="M3" s="6" t="s">
        <v>10</v>
      </c>
    </row>
    <row r="4" spans="1:14" s="15" customFormat="1" ht="51.75" customHeight="1">
      <c r="A4" s="7">
        <v>45352</v>
      </c>
      <c r="B4" s="8" t="s">
        <v>16</v>
      </c>
      <c r="C4" s="9" t="s">
        <v>24</v>
      </c>
      <c r="D4" s="9" t="s">
        <v>17</v>
      </c>
      <c r="E4" s="10" t="s">
        <v>27</v>
      </c>
      <c r="F4" s="11" t="s">
        <v>45</v>
      </c>
      <c r="G4" s="23" t="s">
        <v>79</v>
      </c>
      <c r="H4" s="24"/>
      <c r="I4" s="23" t="s">
        <v>63</v>
      </c>
      <c r="J4" s="24"/>
      <c r="K4" s="13">
        <v>578</v>
      </c>
      <c r="L4" s="14">
        <v>21.9</v>
      </c>
      <c r="M4" s="14">
        <v>19</v>
      </c>
      <c r="N4" s="1">
        <v>2.09296</v>
      </c>
    </row>
    <row r="5" spans="1:14" s="15" customFormat="1" ht="51.75" customHeight="1">
      <c r="A5" s="7">
        <v>45355</v>
      </c>
      <c r="B5" s="8" t="s">
        <v>18</v>
      </c>
      <c r="C5" s="9" t="s">
        <v>19</v>
      </c>
      <c r="D5" s="9" t="s">
        <v>17</v>
      </c>
      <c r="E5" s="16" t="s">
        <v>28</v>
      </c>
      <c r="F5" s="12" t="s">
        <v>46</v>
      </c>
      <c r="G5" s="23" t="s">
        <v>80</v>
      </c>
      <c r="H5" s="24"/>
      <c r="I5" s="23" t="s">
        <v>64</v>
      </c>
      <c r="J5" s="24"/>
      <c r="K5" s="17">
        <v>666</v>
      </c>
      <c r="L5" s="18">
        <v>28.7</v>
      </c>
      <c r="M5" s="18">
        <v>21.6</v>
      </c>
      <c r="N5" s="1">
        <v>2.34188</v>
      </c>
    </row>
    <row r="6" spans="1:14" s="15" customFormat="1" ht="52.5" customHeight="1">
      <c r="A6" s="7">
        <v>45356</v>
      </c>
      <c r="B6" s="8" t="s">
        <v>20</v>
      </c>
      <c r="C6" s="9" t="s">
        <v>32</v>
      </c>
      <c r="D6" s="9" t="s">
        <v>17</v>
      </c>
      <c r="E6" s="10" t="s">
        <v>29</v>
      </c>
      <c r="F6" s="11" t="s">
        <v>47</v>
      </c>
      <c r="G6" s="23" t="s">
        <v>56</v>
      </c>
      <c r="H6" s="24"/>
      <c r="I6" s="23" t="s">
        <v>65</v>
      </c>
      <c r="J6" s="24"/>
      <c r="K6" s="13">
        <v>686</v>
      </c>
      <c r="L6" s="14">
        <v>27.8</v>
      </c>
      <c r="M6" s="14">
        <v>19</v>
      </c>
      <c r="N6" s="1">
        <v>1.89738</v>
      </c>
    </row>
    <row r="7" spans="1:14" s="15" customFormat="1" ht="63" customHeight="1">
      <c r="A7" s="7">
        <v>45357</v>
      </c>
      <c r="B7" s="8" t="s">
        <v>21</v>
      </c>
      <c r="C7" s="9" t="s">
        <v>25</v>
      </c>
      <c r="D7" s="9" t="s">
        <v>17</v>
      </c>
      <c r="E7" s="16" t="s">
        <v>44</v>
      </c>
      <c r="F7" s="12" t="s">
        <v>48</v>
      </c>
      <c r="G7" s="23" t="s">
        <v>81</v>
      </c>
      <c r="H7" s="24"/>
      <c r="I7" s="23" t="s">
        <v>66</v>
      </c>
      <c r="J7" s="24"/>
      <c r="K7" s="17">
        <v>588</v>
      </c>
      <c r="L7" s="18">
        <v>27</v>
      </c>
      <c r="M7" s="18">
        <v>20.2</v>
      </c>
      <c r="N7" s="1">
        <v>2.21488</v>
      </c>
    </row>
    <row r="8" spans="1:14" s="15" customFormat="1" ht="51.75" customHeight="1">
      <c r="A8" s="7">
        <v>45358</v>
      </c>
      <c r="B8" s="8" t="s">
        <v>22</v>
      </c>
      <c r="C8" s="9" t="s">
        <v>23</v>
      </c>
      <c r="D8" s="9" t="s">
        <v>17</v>
      </c>
      <c r="E8" s="10" t="s">
        <v>30</v>
      </c>
      <c r="F8" s="11" t="s">
        <v>49</v>
      </c>
      <c r="G8" s="23" t="s">
        <v>76</v>
      </c>
      <c r="H8" s="24"/>
      <c r="I8" s="23" t="s">
        <v>67</v>
      </c>
      <c r="J8" s="24"/>
      <c r="K8" s="13">
        <v>672</v>
      </c>
      <c r="L8" s="14">
        <v>23.9</v>
      </c>
      <c r="M8" s="14">
        <v>19.7</v>
      </c>
      <c r="N8" s="1">
        <v>1.8288</v>
      </c>
    </row>
    <row r="9" spans="1:14" s="15" customFormat="1" ht="51.75" customHeight="1">
      <c r="A9" s="7">
        <v>45359</v>
      </c>
      <c r="B9" s="8" t="s">
        <v>16</v>
      </c>
      <c r="C9" s="9" t="s">
        <v>23</v>
      </c>
      <c r="D9" s="9" t="s">
        <v>17</v>
      </c>
      <c r="E9" s="16" t="s">
        <v>31</v>
      </c>
      <c r="F9" s="12" t="s">
        <v>77</v>
      </c>
      <c r="G9" s="23" t="s">
        <v>82</v>
      </c>
      <c r="H9" s="24"/>
      <c r="I9" s="23" t="s">
        <v>68</v>
      </c>
      <c r="J9" s="24"/>
      <c r="K9" s="17">
        <v>622</v>
      </c>
      <c r="L9" s="18">
        <v>26.3</v>
      </c>
      <c r="M9" s="18">
        <v>17.6</v>
      </c>
      <c r="N9" s="1">
        <v>1.73736</v>
      </c>
    </row>
    <row r="10" spans="1:14" s="15" customFormat="1" ht="53.25" customHeight="1">
      <c r="A10" s="7">
        <v>45362</v>
      </c>
      <c r="B10" s="8" t="s">
        <v>18</v>
      </c>
      <c r="C10" s="9" t="s">
        <v>23</v>
      </c>
      <c r="D10" s="9" t="s">
        <v>17</v>
      </c>
      <c r="E10" s="10" t="s">
        <v>42</v>
      </c>
      <c r="F10" s="11" t="s">
        <v>78</v>
      </c>
      <c r="G10" s="23" t="s">
        <v>83</v>
      </c>
      <c r="H10" s="24"/>
      <c r="I10" s="23" t="s">
        <v>69</v>
      </c>
      <c r="J10" s="24"/>
      <c r="K10" s="13">
        <v>643</v>
      </c>
      <c r="L10" s="14">
        <v>21.5</v>
      </c>
      <c r="M10" s="14">
        <v>18.2</v>
      </c>
      <c r="N10" s="1">
        <v>1.89738</v>
      </c>
    </row>
    <row r="11" spans="1:14" s="15" customFormat="1" ht="51" customHeight="1">
      <c r="A11" s="7">
        <v>45363</v>
      </c>
      <c r="B11" s="8" t="s">
        <v>20</v>
      </c>
      <c r="C11" s="9" t="s">
        <v>32</v>
      </c>
      <c r="D11" s="9" t="s">
        <v>17</v>
      </c>
      <c r="E11" s="16" t="s">
        <v>43</v>
      </c>
      <c r="F11" s="12" t="s">
        <v>50</v>
      </c>
      <c r="G11" s="23" t="s">
        <v>57</v>
      </c>
      <c r="H11" s="24"/>
      <c r="I11" s="23" t="s">
        <v>70</v>
      </c>
      <c r="J11" s="24"/>
      <c r="K11" s="17">
        <v>653</v>
      </c>
      <c r="L11" s="18">
        <v>21.6</v>
      </c>
      <c r="M11" s="18">
        <v>17.8</v>
      </c>
      <c r="N11" s="1">
        <v>1.55956</v>
      </c>
    </row>
    <row r="12" spans="1:14" s="15" customFormat="1" ht="51.75" customHeight="1">
      <c r="A12" s="7">
        <v>45364</v>
      </c>
      <c r="B12" s="8" t="s">
        <v>21</v>
      </c>
      <c r="C12" s="9" t="s">
        <v>23</v>
      </c>
      <c r="D12" s="9" t="s">
        <v>17</v>
      </c>
      <c r="E12" s="10" t="s">
        <v>33</v>
      </c>
      <c r="F12" s="11" t="s">
        <v>51</v>
      </c>
      <c r="G12" s="23" t="s">
        <v>58</v>
      </c>
      <c r="H12" s="24"/>
      <c r="I12" s="23" t="s">
        <v>71</v>
      </c>
      <c r="J12" s="24"/>
      <c r="K12" s="13">
        <v>616</v>
      </c>
      <c r="L12" s="14">
        <v>23.4</v>
      </c>
      <c r="M12" s="14">
        <v>15.9</v>
      </c>
      <c r="N12" s="1">
        <v>1.72466</v>
      </c>
    </row>
    <row r="13" spans="1:14" s="15" customFormat="1" ht="51.75" customHeight="1">
      <c r="A13" s="7">
        <v>45365</v>
      </c>
      <c r="B13" s="8" t="s">
        <v>22</v>
      </c>
      <c r="C13" s="9" t="s">
        <v>26</v>
      </c>
      <c r="D13" s="9" t="s">
        <v>17</v>
      </c>
      <c r="E13" s="16" t="s">
        <v>34</v>
      </c>
      <c r="F13" s="12" t="s">
        <v>52</v>
      </c>
      <c r="G13" s="23" t="s">
        <v>59</v>
      </c>
      <c r="H13" s="24"/>
      <c r="I13" s="23" t="s">
        <v>72</v>
      </c>
      <c r="J13" s="24"/>
      <c r="K13" s="17">
        <v>633</v>
      </c>
      <c r="L13" s="18">
        <v>27.4</v>
      </c>
      <c r="M13" s="18">
        <v>15.1</v>
      </c>
      <c r="N13" s="1">
        <v>1.92024</v>
      </c>
    </row>
    <row r="14" spans="1:14" s="15" customFormat="1" ht="51.75" customHeight="1">
      <c r="A14" s="7">
        <v>45366</v>
      </c>
      <c r="B14" s="8" t="s">
        <v>16</v>
      </c>
      <c r="C14" s="9" t="s">
        <v>23</v>
      </c>
      <c r="D14" s="9" t="s">
        <v>17</v>
      </c>
      <c r="E14" s="10" t="s">
        <v>35</v>
      </c>
      <c r="F14" s="11" t="s">
        <v>53</v>
      </c>
      <c r="G14" s="23" t="s">
        <v>60</v>
      </c>
      <c r="H14" s="24"/>
      <c r="I14" s="23" t="s">
        <v>73</v>
      </c>
      <c r="J14" s="24"/>
      <c r="K14" s="13">
        <v>607</v>
      </c>
      <c r="L14" s="14">
        <v>25.3</v>
      </c>
      <c r="M14" s="14">
        <v>16.9</v>
      </c>
      <c r="N14" s="1">
        <v>1.39446</v>
      </c>
    </row>
    <row r="15" spans="1:14" s="15" customFormat="1" ht="51.75" customHeight="1">
      <c r="A15" s="7">
        <v>45369</v>
      </c>
      <c r="B15" s="8" t="s">
        <v>18</v>
      </c>
      <c r="C15" s="9" t="s">
        <v>36</v>
      </c>
      <c r="D15" s="9" t="s">
        <v>37</v>
      </c>
      <c r="E15" s="16" t="s">
        <v>38</v>
      </c>
      <c r="F15" s="12" t="s">
        <v>54</v>
      </c>
      <c r="G15" s="23" t="s">
        <v>61</v>
      </c>
      <c r="H15" s="24"/>
      <c r="I15" s="23" t="s">
        <v>74</v>
      </c>
      <c r="J15" s="24"/>
      <c r="K15" s="17">
        <v>628</v>
      </c>
      <c r="L15" s="18">
        <v>27.6</v>
      </c>
      <c r="M15" s="18">
        <v>9.5</v>
      </c>
      <c r="N15" s="1">
        <v>1.75006</v>
      </c>
    </row>
    <row r="16" spans="1:14" s="15" customFormat="1" ht="64.5" customHeight="1">
      <c r="A16" s="7">
        <v>45370</v>
      </c>
      <c r="B16" s="8" t="s">
        <v>20</v>
      </c>
      <c r="C16" s="9" t="s">
        <v>23</v>
      </c>
      <c r="D16" s="9" t="s">
        <v>17</v>
      </c>
      <c r="E16" s="10" t="s">
        <v>39</v>
      </c>
      <c r="F16" s="11" t="s">
        <v>55</v>
      </c>
      <c r="G16" s="23" t="s">
        <v>62</v>
      </c>
      <c r="H16" s="24"/>
      <c r="I16" s="23" t="s">
        <v>75</v>
      </c>
      <c r="J16" s="24"/>
      <c r="K16" s="13">
        <v>709</v>
      </c>
      <c r="L16" s="14">
        <v>24.9</v>
      </c>
      <c r="M16" s="14">
        <v>21.1</v>
      </c>
      <c r="N16" s="1">
        <v>1.84912</v>
      </c>
    </row>
    <row r="17" spans="1:13" ht="17.25" customHeight="1">
      <c r="A17" s="19"/>
      <c r="B17" s="19"/>
      <c r="C17" s="19"/>
      <c r="D17" s="34">
        <f>IF(ISNUMBER(AVERAGE(K4:K16)),AVERAGE(K4:K16),0)</f>
        <v>638.5384615384615</v>
      </c>
      <c r="E17" s="34"/>
      <c r="F17" s="35">
        <f>IF(ISNUMBER(AVERAGE(L4:L16)),AVERAGE(L4:L16),0)</f>
        <v>25.176923076923078</v>
      </c>
      <c r="G17" s="35"/>
      <c r="H17" s="36">
        <f>IF(ISNUMBER(AVERAGE(M4:M16)),AVERAGE(M4:M16),0)</f>
        <v>17.815384615384616</v>
      </c>
      <c r="I17" s="36"/>
      <c r="J17" s="33">
        <f>IF(ISNUMBER(AVERAGE(N4:N16)),AVERAGE(N4:N16),0)</f>
        <v>1.8622107692307692</v>
      </c>
      <c r="K17" s="33"/>
      <c r="L17" s="33"/>
      <c r="M17" s="33"/>
    </row>
    <row r="18" spans="1:14" ht="18" customHeight="1">
      <c r="A18" s="22" t="s">
        <v>41</v>
      </c>
      <c r="H18" s="20"/>
      <c r="K18" s="21"/>
      <c r="L18" s="21"/>
      <c r="M18" s="21"/>
      <c r="N18" s="21"/>
    </row>
    <row r="19" ht="13.5">
      <c r="H19" s="20"/>
    </row>
    <row r="20" ht="13.5">
      <c r="H20" s="20"/>
    </row>
    <row r="21" ht="13.5">
      <c r="H21" s="20"/>
    </row>
    <row r="22" ht="13.5">
      <c r="H22" s="20"/>
    </row>
    <row r="23" ht="13.5">
      <c r="H23" s="20"/>
    </row>
    <row r="24" ht="13.5">
      <c r="H24" s="20"/>
    </row>
    <row r="25" ht="13.5">
      <c r="H25" s="20"/>
    </row>
    <row r="26" ht="13.5">
      <c r="H26" s="20"/>
    </row>
    <row r="27" ht="13.5">
      <c r="H27" s="20"/>
    </row>
    <row r="28" ht="13.5">
      <c r="H28" s="20"/>
    </row>
    <row r="29" ht="13.5">
      <c r="H29" s="20"/>
    </row>
    <row r="30" ht="13.5">
      <c r="H30" s="20"/>
    </row>
    <row r="31" ht="13.5">
      <c r="H31" s="20"/>
    </row>
    <row r="32" ht="13.5">
      <c r="H32" s="20"/>
    </row>
    <row r="33" ht="13.5">
      <c r="H33" s="20"/>
    </row>
    <row r="34" ht="13.5">
      <c r="H34" s="20"/>
    </row>
    <row r="35" ht="13.5">
      <c r="H35" s="20"/>
    </row>
    <row r="36" ht="13.5">
      <c r="H36" s="20"/>
    </row>
    <row r="37" ht="13.5">
      <c r="H37" s="20"/>
    </row>
    <row r="38" ht="13.5">
      <c r="H38" s="20"/>
    </row>
    <row r="39" ht="13.5">
      <c r="H39" s="20"/>
    </row>
    <row r="40" ht="13.5">
      <c r="H40" s="20"/>
    </row>
    <row r="41" ht="13.5">
      <c r="H41" s="20"/>
    </row>
    <row r="42" ht="13.5">
      <c r="H42" s="20"/>
    </row>
    <row r="43" ht="13.5">
      <c r="H43" s="20"/>
    </row>
    <row r="44" ht="13.5">
      <c r="H44" s="20"/>
    </row>
    <row r="45" ht="13.5">
      <c r="H45" s="20"/>
    </row>
    <row r="46" ht="13.5">
      <c r="H46" s="20"/>
    </row>
    <row r="47" ht="13.5">
      <c r="H47" s="20"/>
    </row>
    <row r="48" ht="13.5">
      <c r="H48" s="20"/>
    </row>
    <row r="49" ht="13.5">
      <c r="H49" s="20"/>
    </row>
    <row r="50" ht="13.5">
      <c r="H50" s="20"/>
    </row>
    <row r="51" ht="13.5">
      <c r="H51" s="20"/>
    </row>
    <row r="52" ht="13.5">
      <c r="H52" s="20"/>
    </row>
    <row r="53" ht="13.5">
      <c r="H53" s="20"/>
    </row>
    <row r="54" ht="13.5">
      <c r="H54" s="20"/>
    </row>
    <row r="55" ht="13.5">
      <c r="H55" s="20"/>
    </row>
    <row r="56" ht="13.5">
      <c r="H56" s="20"/>
    </row>
    <row r="57" ht="13.5">
      <c r="H57" s="20"/>
    </row>
    <row r="58" ht="13.5">
      <c r="H58" s="20"/>
    </row>
    <row r="59" ht="13.5">
      <c r="H59" s="20"/>
    </row>
    <row r="60" ht="13.5">
      <c r="H60" s="20"/>
    </row>
    <row r="61" ht="13.5">
      <c r="H61" s="20"/>
    </row>
    <row r="62" ht="13.5">
      <c r="H62" s="20"/>
    </row>
    <row r="63" ht="13.5">
      <c r="H63" s="20"/>
    </row>
  </sheetData>
  <sheetProtection/>
  <mergeCells count="39">
    <mergeCell ref="D17:E17"/>
    <mergeCell ref="I15:J15"/>
    <mergeCell ref="F17:G17"/>
    <mergeCell ref="H17:I17"/>
    <mergeCell ref="G14:H14"/>
    <mergeCell ref="G15:H15"/>
    <mergeCell ref="G16:H16"/>
    <mergeCell ref="I14:J14"/>
    <mergeCell ref="I16:J16"/>
    <mergeCell ref="I11:J11"/>
    <mergeCell ref="I9:J9"/>
    <mergeCell ref="I10:J10"/>
    <mergeCell ref="J17:M17"/>
    <mergeCell ref="G4:H4"/>
    <mergeCell ref="G3:H3"/>
    <mergeCell ref="I4:J4"/>
    <mergeCell ref="I5:J5"/>
    <mergeCell ref="I6:J6"/>
    <mergeCell ref="I7:J7"/>
    <mergeCell ref="G5:H5"/>
    <mergeCell ref="G7:H7"/>
    <mergeCell ref="G8:H8"/>
    <mergeCell ref="G9:H9"/>
    <mergeCell ref="G10:H10"/>
    <mergeCell ref="I8:J8"/>
    <mergeCell ref="G13:H13"/>
    <mergeCell ref="G12:H12"/>
    <mergeCell ref="I12:J12"/>
    <mergeCell ref="I13:J13"/>
    <mergeCell ref="G11:H11"/>
    <mergeCell ref="E1:H1"/>
    <mergeCell ref="A1:D1"/>
    <mergeCell ref="A2:A3"/>
    <mergeCell ref="B2:B3"/>
    <mergeCell ref="C2:E2"/>
    <mergeCell ref="F2:J2"/>
    <mergeCell ref="I3:J3"/>
    <mergeCell ref="I1:Y1"/>
    <mergeCell ref="G6:H6"/>
  </mergeCells>
  <printOptions horizontalCentered="1"/>
  <pageMargins left="0.3937007874015748" right="0.3937007874015748" top="0.3937007874015748" bottom="0.3937007874015748" header="0.3937007874015748" footer="0.3937007874015748"/>
  <pageSetup fitToHeight="1" fitToWidth="1" horizontalDpi="600" verticalDpi="600" orientation="portrait" paperSize="1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kasahara masami</dc:creator>
  <cp:keywords/>
  <dc:description/>
  <cp:lastModifiedBy>kasahara masami</cp:lastModifiedBy>
  <cp:lastPrinted>2024-03-06T04:31:15Z</cp:lastPrinted>
  <dcterms:created xsi:type="dcterms:W3CDTF">1997-01-08T22:48:59Z</dcterms:created>
  <dcterms:modified xsi:type="dcterms:W3CDTF">2024-03-06T04:31:47Z</dcterms:modified>
  <cp:category/>
  <cp:version/>
  <cp:contentType/>
  <cp:contentStatus/>
</cp:coreProperties>
</file>