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760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<sst xmlns="http://schemas.openxmlformats.org/spreadsheetml/2006/main" count="119" uniqueCount="90">
  <si>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</si>
  <si>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</si>
  <si>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</si>
  <si>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</si>
  <si>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</si>
  <si>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</si>
  <si>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</si>
  <si>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</si>
  <si>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</si>
  <si>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</si>
  <si>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</si>
  <si>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</si>
  <si>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</si>
  <si>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</si>
  <si>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</si>
  <si>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</si>
  <si>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大潟町中</t>
  </si>
  <si>
    <t>金</t>
  </si>
  <si>
    <t>ちらしずし</t>
  </si>
  <si>
    <t>牛乳</t>
  </si>
  <si>
    <t>月</t>
  </si>
  <si>
    <t>麦ごはん</t>
  </si>
  <si>
    <t>火</t>
  </si>
  <si>
    <t>ごはん</t>
  </si>
  <si>
    <t>米　砂糖　じゃがいも　ごま油　</t>
  </si>
  <si>
    <t>水</t>
  </si>
  <si>
    <t>コッペパン</t>
  </si>
  <si>
    <t>木</t>
  </si>
  <si>
    <t>米　甘酒　米油　じゃがいも　</t>
  </si>
  <si>
    <t>まめごはん</t>
  </si>
  <si>
    <t>ゆでうどん</t>
  </si>
  <si>
    <t>ソフト麺</t>
  </si>
  <si>
    <t>発酵乳</t>
  </si>
  <si>
    <t>牛乳　豚肉　大豆　</t>
  </si>
  <si>
    <t>セルフのプルコギ丼　
みそポテト　
玉子スープ　</t>
  </si>
  <si>
    <t>さばのみそ煮　
磯漬け　
けんちん汁　</t>
  </si>
  <si>
    <t>いちごジャム　
手作り豆乳チーズオムレツ　
ブロッコリーのごまサラダ　
春キャベツの豆乳クリームスープ　</t>
  </si>
  <si>
    <t>ココアの素　
鶏肉のから揚げ　
わかめとパインのさっぱりあえ　
かぶのみそ汁　
お祝いいちごゼリー　</t>
  </si>
  <si>
    <t>鶏ごぼうのかきたま汁　
大豆と小魚のごまがらめ　
ゆかりあえ　</t>
  </si>
  <si>
    <t>コーンしゅうまい　
春雨サラダ　
ジャージャン豆腐　</t>
  </si>
  <si>
    <t>セルフのとう菜とツナのそぼろ丼　ローストポテト　
キャベツのみそ汁　</t>
  </si>
  <si>
    <t>たらのヤンニョムソース　
もやしの塩ナムル　
トックスープ　</t>
  </si>
  <si>
    <t>ビーンズミートソース　
海藻こんにゃくサラダ　</t>
  </si>
  <si>
    <t>ポークカレー　
マカロニサラダ　</t>
  </si>
  <si>
    <t>牛乳　豚肉　大豆　みそ　
豆腐　卵　</t>
  </si>
  <si>
    <t>牛乳　厚揚げ　みそ　ツナ　
鶏肉　うずら卵　</t>
  </si>
  <si>
    <t>牛乳　卵　ツナ　大豆　
さつま揚げ　みそ　</t>
  </si>
  <si>
    <t>米　大麦　米油　砂糖　
でんぷん　じゃがいも　ごま油　</t>
  </si>
  <si>
    <t>米　ココアの素　でんぷん　
米粉　米油　春雨　砂糖　
じゃがいも　大豆油　</t>
  </si>
  <si>
    <t>ソフトめん　米油　砂糖　
ハヤシルウ　米粉　
米粉　ごま　</t>
  </si>
  <si>
    <t>干ししいたけ　にんじん　れんこん　
さやいんげん　玉ねぎ　もやし　
ほうれん草　大根　えのきたけ　長ねぎ　</t>
  </si>
  <si>
    <t>しょうが　キャベツ　にんじん　ごぼう　
干ししいたけ　しらたき　長ねぎ　</t>
  </si>
  <si>
    <t>にんじん　切干大根　もやし　冬菜　
キャベツ　かぶ　かぶの葉　</t>
  </si>
  <si>
    <t>もやし　コーン　キャベツ　にんじん　
玉ねぎ　</t>
  </si>
  <si>
    <t>ごぼう　にんじん　玉ねぎ　しめじ　
長ねぎ　キャベツ　小松菜　赤しそ　</t>
  </si>
  <si>
    <t>とうもろこし　にんにく　もやし　
ほうれん草　にんじん　大根　玉ねぎ　
小松菜　長ねぎ　</t>
  </si>
  <si>
    <t>しょうが　にんにく　にんじん　玉ねぎ　
干ししいたけ　トマト　キャベツ　
サラダこんにゃく　コーン　</t>
  </si>
  <si>
    <t>☆献立は、食材料の入荷状況やOｰ157・ノロウイルス対策等のため変更する場合があります。ご了承ください。</t>
  </si>
  <si>
    <r>
      <rPr>
        <b/>
        <sz val="9"/>
        <rFont val="ＭＳ Ｐゴシック"/>
        <family val="3"/>
      </rPr>
      <t>【ひな祭り献立】</t>
    </r>
    <r>
      <rPr>
        <sz val="9"/>
        <rFont val="ＭＳ Ｐゴシック"/>
        <family val="3"/>
      </rPr>
      <t xml:space="preserve">
お花の豆腐ハンバーグ　
磯マヨあえ　
大根のみそ汁　</t>
    </r>
  </si>
  <si>
    <r>
      <rPr>
        <b/>
        <sz val="9"/>
        <rFont val="ＭＳ Ｐゴシック"/>
        <family val="3"/>
      </rPr>
      <t>【ふるさと献立</t>
    </r>
    <r>
      <rPr>
        <sz val="9"/>
        <rFont val="ＭＳ Ｐゴシック"/>
        <family val="3"/>
      </rPr>
      <t>】
厚揚げの甘酒みそ焼き　
冬菜のツナ炒め　
春野菜の塩こうじポトフ　</t>
    </r>
  </si>
  <si>
    <r>
      <rPr>
        <b/>
        <sz val="9"/>
        <rFont val="ＭＳ Ｐゴシック"/>
        <family val="3"/>
      </rPr>
      <t>【食育の日・宮城県】</t>
    </r>
    <r>
      <rPr>
        <sz val="9"/>
        <rFont val="ＭＳ Ｐゴシック"/>
        <family val="3"/>
      </rPr>
      <t xml:space="preserve">
笹かまぼこの磯辺揚げ　
わかめの和え物　
あぶら麩と玉ねぎのみそ汁　</t>
    </r>
  </si>
  <si>
    <t>きびなごフライ　
切干大根のソース炒め　
キムチ豚汁　</t>
  </si>
  <si>
    <r>
      <rPr>
        <sz val="20"/>
        <rFont val="ＭＳ Ｐゴシック"/>
        <family val="3"/>
      </rPr>
      <t>　　　</t>
    </r>
    <r>
      <rPr>
        <sz val="20"/>
        <rFont val="ＭＳ Ｐゴシック"/>
        <family val="3"/>
      </rPr>
      <t>第77回　卒業式　</t>
    </r>
  </si>
  <si>
    <r>
      <t xml:space="preserve">牛乳
</t>
    </r>
    <r>
      <rPr>
        <sz val="5"/>
        <rFont val="ＭＳ Ｐゴシック"/>
        <family val="3"/>
      </rPr>
      <t>（ココアの素）</t>
    </r>
  </si>
  <si>
    <t>油揚げ　卵　牛乳　豆腐　
鶏肉　おから　
大豆　のり　わかめ　みそ　</t>
  </si>
  <si>
    <t>牛乳　鶏肉　わかめ　油揚げ　
みそ　豆乳　</t>
  </si>
  <si>
    <t>大豆　昆布　牛乳　
笹かまぼこ　青のり　わかめ　
豆腐　油麩　みそ　</t>
  </si>
  <si>
    <t>牛乳　きびなご
さつま揚げ　豚肉　
豆腐　大豆　みそ　</t>
  </si>
  <si>
    <t>牛乳　鶏肉　卵　昆布　
大豆　片口いわし　</t>
  </si>
  <si>
    <t>牛乳　たら　大豆　
豚肉　厚揚げ　みそ　</t>
  </si>
  <si>
    <t>牛乳　たら　みそ　豚肉　</t>
  </si>
  <si>
    <t>飲むヨーグルト　豚肉　
大豆　茎わかめ　</t>
  </si>
  <si>
    <t>米　パン粉　小麦粉　米粉　
米油　じゃがいも　</t>
  </si>
  <si>
    <t>ゆでうどん　でんぷん　米油　
ごま　砂糖　</t>
  </si>
  <si>
    <t>米　大麦　米油　でんぷん　
砂糖　じゃがいも　</t>
  </si>
  <si>
    <t>米　大麦　米油　じゃがいも　
カレールウ　米粉　マカロニ　
砂糖　</t>
  </si>
  <si>
    <t>にんにく　玉ねぎ　にんじん　にら　
りんご　えのきたけ　コーン　
ほうれん草　</t>
  </si>
  <si>
    <t>にんにく　しょうが　キャベツ　パイン缶　
かぶ　かぶの葉　にんじん　玉ねぎ　
いちご　</t>
  </si>
  <si>
    <t>にんじん　切干大根　もやし　ピーマン　
玉ねぎ　キャベツ　キムチ　長ねぎ　</t>
  </si>
  <si>
    <t>とうもろこし　玉ねぎ　にんじん　もやし　
ほうれん草　しょうが　にんにく　
干ししいたけ　メンマ　長ねぎ　</t>
  </si>
  <si>
    <t>にんじん　冬菜　玉ねぎ　えのきたけ　
キャベツ　</t>
  </si>
  <si>
    <t>しょうが　にんにく　玉ねぎ　にんじん　
コーン　キャベツ　ほうれん草　</t>
  </si>
  <si>
    <t>牛乳　さば　みそ　青大豆　
厚揚げ　わかめ</t>
  </si>
  <si>
    <t>玉ねぎ　ほうれん草　
ブロッコリー　もやし　コーン　
にんじん　キャベツ　</t>
  </si>
  <si>
    <t>牛乳　豆乳シュレッド　卵　
ツナ　ベーコン　
白いんげん豆　豆乳　</t>
  </si>
  <si>
    <t>米　砂糖　でんぷん　調合油　
ノンエッグマヨネーズ</t>
  </si>
  <si>
    <t>コッペパン　いちごジャム　
砂糖　ノンエッグマヨネーズ　
マカロニ　ごま　米油　
じゃがいも　米粉　</t>
  </si>
  <si>
    <t>米　大麦　米粉　
ノンエッグマヨネーズ　米油　ごま　
砂糖　じゃがいも　</t>
  </si>
  <si>
    <t>米　小麦粉　ラード
でんぷん　
砂糖　春雨　ごま油　米油　
パン粉</t>
  </si>
  <si>
    <t>米　でんぷん　米粉　
じゃがいも　米油　砂糖
ごま　
ごま油　トック　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</si>
</sst>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mmm\-yyyy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2"/>
      <color indexed="8"/>
      <name val="HG丸ｺﾞｼｯｸM-PRO"/>
      <family val="3"/>
    </font>
    <font>
      <sz val="18"/>
      <color indexed="8"/>
      <name val="BIZ UDPゴシック"/>
      <family val="3"/>
    </font>
    <font>
      <sz val="16"/>
      <color indexed="8"/>
      <name val="BIZ UDPゴシック"/>
      <family val="3"/>
    </font>
    <font>
      <sz val="14"/>
      <color indexed="8"/>
      <name val="HG丸ｺﾞｼｯｸM-PRO"/>
      <family val="3"/>
    </font>
    <font>
      <sz val="13"/>
      <color indexed="8"/>
      <name val="HG丸ｺﾞｼｯｸM-PRO"/>
      <family val="3"/>
    </font>
    <font>
      <sz val="13"/>
      <color indexed="8"/>
      <name val="BIZ UDゴシック"/>
      <family val="3"/>
    </font>
    <font>
      <sz val="13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8"/>
      <name val="Cambria"/>
      <family val="3"/>
    </font>
    <font>
      <sz val="9"/>
      <name val="Cambria"/>
      <family val="3"/>
    </font>
    <font>
      <sz val="10"/>
      <name val="Cambria"/>
      <family val="3"/>
    </font>
    <font>
      <sz val="12"/>
      <name val="Cambria"/>
      <family val="3"/>
    </font>
    <font>
      <sz val="9"/>
      <name val="Calibri"/>
      <family val="3"/>
    </font>
    <font>
      <sz val="8"/>
      <name val="Calibri"/>
      <family val="3"/>
    </font>
    <font>
      <sz val="10"/>
      <name val="Calibri"/>
      <family val="3"/>
    </font>
    <font>
      <sz val="2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shrinkToFit="1"/>
    </xf>
    <xf numFmtId="49" fontId="51" fillId="0" borderId="10" xfId="0" applyNumberFormat="1" applyFont="1" applyBorder="1" applyAlignment="1">
      <alignment horizontal="center" shrinkToFit="1"/>
    </xf>
    <xf numFmtId="0" fontId="50" fillId="0" borderId="11" xfId="0" applyFont="1" applyBorder="1" applyAlignment="1">
      <alignment horizontal="center" vertical="center" shrinkToFit="1"/>
    </xf>
    <xf numFmtId="0" fontId="50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right" vertical="center" shrinkToFit="1"/>
    </xf>
    <xf numFmtId="177" fontId="50" fillId="0" borderId="11" xfId="0" applyNumberFormat="1" applyFont="1" applyBorder="1" applyAlignment="1" applyProtection="1">
      <alignment horizontal="center" vertical="center"/>
      <protection locked="0"/>
    </xf>
    <xf numFmtId="178" fontId="50" fillId="0" borderId="11" xfId="0" applyNumberFormat="1" applyFont="1" applyBorder="1" applyAlignment="1" applyProtection="1">
      <alignment horizontal="center" vertical="center"/>
      <protection locked="0"/>
    </xf>
    <xf numFmtId="0" fontId="52" fillId="0" borderId="11" xfId="0" applyFont="1" applyBorder="1" applyAlignment="1" applyProtection="1">
      <alignment horizontal="center" vertical="top" shrinkToFit="1"/>
      <protection locked="0"/>
    </xf>
    <xf numFmtId="49" fontId="52" fillId="0" borderId="11" xfId="0" applyNumberFormat="1" applyFont="1" applyBorder="1" applyAlignment="1" applyProtection="1">
      <alignment horizontal="left" vertical="center" wrapText="1"/>
      <protection locked="0"/>
    </xf>
    <xf numFmtId="49" fontId="51" fillId="0" borderId="11" xfId="0" applyNumberFormat="1" applyFont="1" applyBorder="1" applyAlignment="1" applyProtection="1">
      <alignment horizontal="left" vertical="center" wrapText="1"/>
      <protection locked="0"/>
    </xf>
    <xf numFmtId="183" fontId="53" fillId="0" borderId="11" xfId="0" applyNumberFormat="1" applyFont="1" applyBorder="1" applyAlignment="1" applyProtection="1">
      <alignment horizontal="center" vertical="center" shrinkToFit="1"/>
      <protection locked="0"/>
    </xf>
    <xf numFmtId="182" fontId="53" fillId="0" borderId="11" xfId="0" applyNumberFormat="1" applyFont="1" applyBorder="1" applyAlignment="1" applyProtection="1">
      <alignment horizontal="center" vertical="center" shrinkToFit="1"/>
      <protection locked="0"/>
    </xf>
    <xf numFmtId="0" fontId="50" fillId="0" borderId="0" xfId="0" applyFont="1" applyAlignment="1">
      <alignment/>
    </xf>
    <xf numFmtId="49" fontId="52" fillId="0" borderId="11" xfId="0" applyNumberFormat="1" applyFont="1" applyBorder="1" applyAlignment="1">
      <alignment horizontal="left" vertical="center" wrapText="1"/>
    </xf>
    <xf numFmtId="49" fontId="51" fillId="0" borderId="11" xfId="0" applyNumberFormat="1" applyFont="1" applyBorder="1" applyAlignment="1">
      <alignment horizontal="left" vertical="center" wrapText="1"/>
    </xf>
    <xf numFmtId="183" fontId="53" fillId="0" borderId="11" xfId="0" applyNumberFormat="1" applyFont="1" applyBorder="1" applyAlignment="1">
      <alignment horizontal="center" vertical="center" shrinkToFit="1"/>
    </xf>
    <xf numFmtId="182" fontId="53" fillId="0" borderId="11" xfId="0" applyNumberFormat="1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right"/>
    </xf>
    <xf numFmtId="0" fontId="50" fillId="0" borderId="0" xfId="0" applyFont="1" applyBorder="1" applyAlignment="1">
      <alignment/>
    </xf>
    <xf numFmtId="187" fontId="53" fillId="0" borderId="0" xfId="0" applyNumberFormat="1" applyFont="1" applyBorder="1" applyAlignment="1">
      <alignment horizontal="right"/>
    </xf>
    <xf numFmtId="191" fontId="53" fillId="0" borderId="0" xfId="0" applyNumberFormat="1" applyFont="1" applyBorder="1" applyAlignment="1">
      <alignment horizontal="right"/>
    </xf>
    <xf numFmtId="177" fontId="50" fillId="0" borderId="13" xfId="0" applyNumberFormat="1" applyFont="1" applyBorder="1" applyAlignment="1" applyProtection="1">
      <alignment horizontal="center" vertical="center"/>
      <protection locked="0"/>
    </xf>
    <xf numFmtId="178" fontId="50" fillId="0" borderId="13" xfId="0" applyNumberFormat="1" applyFont="1" applyBorder="1" applyAlignment="1" applyProtection="1">
      <alignment horizontal="center" vertical="center"/>
      <protection locked="0"/>
    </xf>
    <xf numFmtId="0" fontId="52" fillId="0" borderId="13" xfId="0" applyFont="1" applyBorder="1" applyAlignment="1" applyProtection="1">
      <alignment horizontal="center" vertical="top" shrinkToFit="1"/>
      <protection locked="0"/>
    </xf>
    <xf numFmtId="49" fontId="52" fillId="0" borderId="13" xfId="0" applyNumberFormat="1" applyFont="1" applyBorder="1" applyAlignment="1">
      <alignment horizontal="left" vertical="center" wrapText="1"/>
    </xf>
    <xf numFmtId="49" fontId="51" fillId="0" borderId="13" xfId="0" applyNumberFormat="1" applyFont="1" applyBorder="1" applyAlignment="1">
      <alignment horizontal="left" vertical="center" wrapText="1"/>
    </xf>
    <xf numFmtId="183" fontId="53" fillId="0" borderId="13" xfId="0" applyNumberFormat="1" applyFont="1" applyBorder="1" applyAlignment="1">
      <alignment horizontal="center" vertical="center" shrinkToFit="1"/>
    </xf>
    <xf numFmtId="182" fontId="53" fillId="0" borderId="13" xfId="0" applyNumberFormat="1" applyFont="1" applyBorder="1" applyAlignment="1">
      <alignment horizontal="center" vertical="center" shrinkToFit="1"/>
    </xf>
    <xf numFmtId="177" fontId="50" fillId="0" borderId="15" xfId="0" applyNumberFormat="1" applyFont="1" applyBorder="1" applyAlignment="1" applyProtection="1">
      <alignment horizontal="center" vertical="center"/>
      <protection locked="0"/>
    </xf>
    <xf numFmtId="178" fontId="50" fillId="0" borderId="15" xfId="0" applyNumberFormat="1" applyFont="1" applyBorder="1" applyAlignment="1" applyProtection="1">
      <alignment horizontal="center" vertical="center"/>
      <protection locked="0"/>
    </xf>
    <xf numFmtId="0" fontId="52" fillId="0" borderId="15" xfId="0" applyFont="1" applyBorder="1" applyAlignment="1" applyProtection="1">
      <alignment horizontal="center" vertical="top" shrinkToFit="1"/>
      <protection locked="0"/>
    </xf>
    <xf numFmtId="49" fontId="52" fillId="0" borderId="15" xfId="0" applyNumberFormat="1" applyFont="1" applyBorder="1" applyAlignment="1" applyProtection="1">
      <alignment horizontal="left" vertical="center" wrapText="1"/>
      <protection locked="0"/>
    </xf>
    <xf numFmtId="49" fontId="51" fillId="0" borderId="15" xfId="0" applyNumberFormat="1" applyFont="1" applyBorder="1" applyAlignment="1" applyProtection="1">
      <alignment horizontal="left" vertical="center" wrapText="1"/>
      <protection locked="0"/>
    </xf>
    <xf numFmtId="183" fontId="53" fillId="0" borderId="15" xfId="0" applyNumberFormat="1" applyFont="1" applyBorder="1" applyAlignment="1" applyProtection="1">
      <alignment horizontal="center" vertical="center" shrinkToFit="1"/>
      <protection locked="0"/>
    </xf>
    <xf numFmtId="182" fontId="53" fillId="0" borderId="15" xfId="0" applyNumberFormat="1" applyFont="1" applyBorder="1" applyAlignment="1" applyProtection="1">
      <alignment horizontal="center" vertical="center" shrinkToFit="1"/>
      <protection locked="0"/>
    </xf>
    <xf numFmtId="49" fontId="52" fillId="0" borderId="13" xfId="0" applyNumberFormat="1" applyFont="1" applyBorder="1" applyAlignment="1" applyProtection="1">
      <alignment horizontal="left" vertical="center" wrapText="1"/>
      <protection locked="0"/>
    </xf>
    <xf numFmtId="49" fontId="51" fillId="0" borderId="13" xfId="0" applyNumberFormat="1" applyFont="1" applyBorder="1" applyAlignment="1" applyProtection="1">
      <alignment horizontal="left" vertical="center" wrapText="1"/>
      <protection locked="0"/>
    </xf>
    <xf numFmtId="183" fontId="53" fillId="0" borderId="13" xfId="0" applyNumberFormat="1" applyFont="1" applyBorder="1" applyAlignment="1" applyProtection="1">
      <alignment horizontal="center" vertical="center" shrinkToFit="1"/>
      <protection locked="0"/>
    </xf>
    <xf numFmtId="182" fontId="53" fillId="0" borderId="13" xfId="0" applyNumberFormat="1" applyFont="1" applyBorder="1" applyAlignment="1" applyProtection="1">
      <alignment horizontal="center" vertical="center" shrinkToFit="1"/>
      <protection locked="0"/>
    </xf>
    <xf numFmtId="49" fontId="52" fillId="0" borderId="15" xfId="0" applyNumberFormat="1" applyFont="1" applyBorder="1" applyAlignment="1">
      <alignment horizontal="left" vertical="center" wrapText="1"/>
    </xf>
    <xf numFmtId="49" fontId="51" fillId="0" borderId="15" xfId="0" applyNumberFormat="1" applyFont="1" applyBorder="1" applyAlignment="1">
      <alignment horizontal="left" vertical="center" wrapText="1"/>
    </xf>
    <xf numFmtId="183" fontId="53" fillId="0" borderId="15" xfId="0" applyNumberFormat="1" applyFont="1" applyBorder="1" applyAlignment="1">
      <alignment horizontal="center" vertical="center" shrinkToFit="1"/>
    </xf>
    <xf numFmtId="182" fontId="53" fillId="0" borderId="15" xfId="0" applyNumberFormat="1" applyFont="1" applyBorder="1" applyAlignment="1">
      <alignment horizontal="center" vertical="center" shrinkToFit="1"/>
    </xf>
    <xf numFmtId="0" fontId="54" fillId="0" borderId="0" xfId="0" applyFont="1" applyAlignment="1" applyProtection="1">
      <alignment horizontal="center" vertical="top" shrinkToFit="1"/>
      <protection locked="0"/>
    </xf>
    <xf numFmtId="49" fontId="55" fillId="0" borderId="11" xfId="0" applyNumberFormat="1" applyFont="1" applyBorder="1" applyAlignment="1">
      <alignment horizontal="left" vertical="center" wrapText="1"/>
    </xf>
    <xf numFmtId="49" fontId="56" fillId="0" borderId="11" xfId="0" applyNumberFormat="1" applyFont="1" applyBorder="1" applyAlignment="1">
      <alignment horizontal="left" vertical="center" wrapText="1"/>
    </xf>
    <xf numFmtId="183" fontId="57" fillId="0" borderId="11" xfId="0" applyNumberFormat="1" applyFont="1" applyBorder="1" applyAlignment="1">
      <alignment horizontal="center" vertical="center" shrinkToFit="1"/>
    </xf>
    <xf numFmtId="182" fontId="57" fillId="0" borderId="11" xfId="0" applyNumberFormat="1" applyFont="1" applyBorder="1" applyAlignment="1">
      <alignment horizontal="center" vertical="center" shrinkToFit="1"/>
    </xf>
    <xf numFmtId="0" fontId="52" fillId="0" borderId="11" xfId="0" applyFont="1" applyBorder="1" applyAlignment="1" applyProtection="1">
      <alignment horizontal="center" vertical="top" wrapText="1" shrinkToFit="1"/>
      <protection locked="0"/>
    </xf>
    <xf numFmtId="0" fontId="54" fillId="0" borderId="0" xfId="0" applyFont="1" applyAlignment="1" applyProtection="1">
      <alignment horizontal="center" vertical="top" shrinkToFit="1"/>
      <protection locked="0"/>
    </xf>
    <xf numFmtId="49" fontId="51" fillId="0" borderId="11" xfId="0" applyNumberFormat="1" applyFont="1" applyBorder="1" applyAlignment="1" applyProtection="1">
      <alignment horizontal="left" vertical="center" wrapText="1"/>
      <protection locked="0"/>
    </xf>
    <xf numFmtId="49" fontId="51" fillId="0" borderId="11" xfId="0" applyNumberFormat="1" applyFont="1" applyBorder="1" applyAlignment="1">
      <alignment horizontal="left" vertical="center" wrapText="1"/>
    </xf>
    <xf numFmtId="201" fontId="50" fillId="0" borderId="14" xfId="0" applyNumberFormat="1" applyFont="1" applyBorder="1" applyAlignment="1">
      <alignment horizontal="right"/>
    </xf>
    <xf numFmtId="202" fontId="50" fillId="0" borderId="14" xfId="0" applyNumberFormat="1" applyFont="1" applyBorder="1" applyAlignment="1">
      <alignment horizontal="right"/>
    </xf>
    <xf numFmtId="194" fontId="50" fillId="0" borderId="14" xfId="0" applyNumberFormat="1" applyFont="1" applyBorder="1" applyAlignment="1">
      <alignment horizontal="right"/>
    </xf>
    <xf numFmtId="200" fontId="50" fillId="0" borderId="14" xfId="0" applyNumberFormat="1" applyFont="1" applyBorder="1" applyAlignment="1">
      <alignment horizontal="right"/>
    </xf>
    <xf numFmtId="49" fontId="51" fillId="0" borderId="15" xfId="0" applyNumberFormat="1" applyFont="1" applyBorder="1" applyAlignment="1" applyProtection="1">
      <alignment horizontal="left" vertical="center" wrapText="1"/>
      <protection locked="0"/>
    </xf>
    <xf numFmtId="49" fontId="51" fillId="0" borderId="15" xfId="0" applyNumberFormat="1" applyFont="1" applyBorder="1" applyAlignment="1">
      <alignment horizontal="left" vertical="center" wrapText="1"/>
    </xf>
    <xf numFmtId="49" fontId="51" fillId="0" borderId="13" xfId="0" applyNumberFormat="1" applyFont="1" applyBorder="1" applyAlignment="1" applyProtection="1">
      <alignment horizontal="left" vertical="center" wrapText="1"/>
      <protection locked="0"/>
    </xf>
    <xf numFmtId="49" fontId="51" fillId="0" borderId="13" xfId="0" applyNumberFormat="1" applyFont="1" applyBorder="1" applyAlignment="1">
      <alignment horizontal="left" vertical="center" wrapText="1"/>
    </xf>
    <xf numFmtId="49" fontId="56" fillId="0" borderId="11" xfId="0" applyNumberFormat="1" applyFont="1" applyBorder="1" applyAlignment="1" applyProtection="1">
      <alignment horizontal="left" vertical="center" wrapText="1"/>
      <protection locked="0"/>
    </xf>
    <xf numFmtId="49" fontId="56" fillId="0" borderId="11" xfId="0" applyNumberFormat="1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58" fillId="0" borderId="18" xfId="0" applyFont="1" applyBorder="1" applyAlignment="1" applyProtection="1">
      <alignment horizontal="center" vertical="center" shrinkToFit="1"/>
      <protection locked="0"/>
    </xf>
    <xf numFmtId="0" fontId="58" fillId="0" borderId="19" xfId="0" applyFont="1" applyBorder="1" applyAlignment="1" applyProtection="1">
      <alignment horizontal="center" vertical="center" shrinkToFit="1"/>
      <protection locked="0"/>
    </xf>
    <xf numFmtId="0" fontId="58" fillId="0" borderId="20" xfId="0" applyFont="1" applyBorder="1" applyAlignment="1">
      <alignment horizontal="center"/>
    </xf>
    <xf numFmtId="190" fontId="54" fillId="0" borderId="20" xfId="0" applyNumberFormat="1" applyFont="1" applyBorder="1" applyAlignment="1" applyProtection="1">
      <alignment horizontal="center" shrinkToFit="1"/>
      <protection locked="0"/>
    </xf>
    <xf numFmtId="190" fontId="54" fillId="0" borderId="20" xfId="0" applyNumberFormat="1" applyFont="1" applyBorder="1" applyAlignment="1">
      <alignment horizontal="center" shrinkToFit="1"/>
    </xf>
    <xf numFmtId="0" fontId="50" fillId="0" borderId="11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199" fontId="54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22</xdr:row>
      <xdr:rowOff>0</xdr:rowOff>
    </xdr:from>
    <xdr:to>
      <xdr:col>11</xdr:col>
      <xdr:colOff>323850</xdr:colOff>
      <xdr:row>32</xdr:row>
      <xdr:rowOff>161925</xdr:rowOff>
    </xdr:to>
    <xdr:sp>
      <xdr:nvSpPr>
        <xdr:cNvPr id="1" name="角丸四角形 2"/>
        <xdr:cNvSpPr>
          <a:spLocks/>
        </xdr:cNvSpPr>
      </xdr:nvSpPr>
      <xdr:spPr>
        <a:xfrm>
          <a:off x="38100" y="11239500"/>
          <a:ext cx="8839200" cy="1876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</a:t>
          </a:r>
          <a:r>
            <a:rPr lang="en-US" cap="none" sz="2200" b="0" i="0" u="none" baseline="0">
              <a:solidFill>
                <a:srgbClr val="000000"/>
              </a:solidFill>
            </a:rPr>
            <a:t>ひな祭りを献立を味わおう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</a:rPr>
            <a:t>ひなまつりは、桃の節句とも言い、女の子のすこやかな成長を祝う行事です。昔は、紙で作った人形に病気や不幸なできごとをうつし、川や海に流していました。ひな人形を家の中に飾るのは、３月は季節の変わり目で、体調を崩しやすいことから、健康を願って体によいものを食べさせたことが、始まりのようです。たくさん食べて、元気に過ごしましょう</a:t>
          </a:r>
          <a:r>
            <a:rPr lang="en-US" cap="none" sz="1300" b="0" i="0" u="none" baseline="0">
              <a:solidFill>
                <a:srgbClr val="000000"/>
              </a:solidFill>
            </a:rPr>
            <a:t>。　　　　　　　　　　　　　</a:t>
          </a:r>
          <a:r>
            <a:rPr lang="en-US" cap="none" sz="1300" b="0" i="0" u="none" baseline="0">
              <a:solidFill>
                <a:srgbClr val="000000"/>
              </a:solidFill>
            </a:rPr>
            <a:t>　　　　　　　　　　　　　　　　　　　　　　　　　　　　　　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tabSelected="1" view="pageLayout" workbookViewId="0" topLeftCell="A1">
      <selection activeCell="G17" sqref="G17:H17"/>
    </sheetView>
  </sheetViews>
  <sheetFormatPr defaultColWidth="8.875" defaultRowHeight="13.5"/>
  <cols>
    <col min="1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4">
      <c r="A1" s="70">
        <v>45352</v>
      </c>
      <c r="B1" s="70"/>
      <c r="C1" s="70"/>
      <c r="D1" s="71"/>
      <c r="E1" s="69" t="s">
        <v>15</v>
      </c>
      <c r="F1" s="69"/>
      <c r="G1" s="69"/>
      <c r="H1" s="69"/>
      <c r="I1" s="74" t="s">
        <v>16</v>
      </c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1">
        <v>14</v>
      </c>
    </row>
    <row r="2" spans="1:13" ht="19.5" customHeight="1">
      <c r="A2" s="72" t="s">
        <v>0</v>
      </c>
      <c r="B2" s="72" t="s">
        <v>1</v>
      </c>
      <c r="C2" s="64" t="s">
        <v>3</v>
      </c>
      <c r="D2" s="73"/>
      <c r="E2" s="73"/>
      <c r="F2" s="64" t="s">
        <v>4</v>
      </c>
      <c r="G2" s="73"/>
      <c r="H2" s="73"/>
      <c r="I2" s="73"/>
      <c r="J2" s="65"/>
      <c r="K2" s="2" t="s">
        <v>12</v>
      </c>
      <c r="L2" s="3" t="s">
        <v>13</v>
      </c>
      <c r="M2" s="3" t="s">
        <v>14</v>
      </c>
    </row>
    <row r="3" spans="1:13" ht="15" customHeight="1">
      <c r="A3" s="72"/>
      <c r="B3" s="72"/>
      <c r="C3" s="4" t="s">
        <v>2</v>
      </c>
      <c r="D3" s="4" t="s">
        <v>8</v>
      </c>
      <c r="E3" s="5" t="s">
        <v>9</v>
      </c>
      <c r="F3" s="5" t="s">
        <v>5</v>
      </c>
      <c r="G3" s="64" t="s">
        <v>6</v>
      </c>
      <c r="H3" s="65"/>
      <c r="I3" s="64" t="s">
        <v>7</v>
      </c>
      <c r="J3" s="65"/>
      <c r="K3" s="6" t="s">
        <v>10</v>
      </c>
      <c r="L3" s="6" t="s">
        <v>11</v>
      </c>
      <c r="M3" s="6" t="s">
        <v>11</v>
      </c>
    </row>
    <row r="4" spans="1:14" s="14" customFormat="1" ht="59.25" customHeight="1" thickBot="1">
      <c r="A4" s="30">
        <v>45352</v>
      </c>
      <c r="B4" s="31" t="s">
        <v>17</v>
      </c>
      <c r="C4" s="32" t="s">
        <v>18</v>
      </c>
      <c r="D4" s="32" t="s">
        <v>19</v>
      </c>
      <c r="E4" s="33" t="s">
        <v>58</v>
      </c>
      <c r="F4" s="34" t="s">
        <v>64</v>
      </c>
      <c r="G4" s="58" t="s">
        <v>85</v>
      </c>
      <c r="H4" s="59"/>
      <c r="I4" s="58" t="s">
        <v>50</v>
      </c>
      <c r="J4" s="59"/>
      <c r="K4" s="35">
        <v>739</v>
      </c>
      <c r="L4" s="36">
        <v>25.8</v>
      </c>
      <c r="M4" s="13">
        <v>21.6</v>
      </c>
      <c r="N4" s="1">
        <v>2.71272</v>
      </c>
    </row>
    <row r="5" spans="1:14" s="14" customFormat="1" ht="45" customHeight="1" thickTop="1">
      <c r="A5" s="23">
        <v>45355</v>
      </c>
      <c r="B5" s="24" t="s">
        <v>20</v>
      </c>
      <c r="C5" s="25" t="s">
        <v>21</v>
      </c>
      <c r="D5" s="25" t="s">
        <v>19</v>
      </c>
      <c r="E5" s="26" t="s">
        <v>34</v>
      </c>
      <c r="F5" s="27" t="s">
        <v>44</v>
      </c>
      <c r="G5" s="60" t="s">
        <v>47</v>
      </c>
      <c r="H5" s="61"/>
      <c r="I5" s="60" t="s">
        <v>76</v>
      </c>
      <c r="J5" s="61"/>
      <c r="K5" s="28">
        <v>847</v>
      </c>
      <c r="L5" s="29">
        <v>32.3</v>
      </c>
      <c r="M5" s="18">
        <v>21.2</v>
      </c>
      <c r="N5" s="1">
        <v>2.286</v>
      </c>
    </row>
    <row r="6" spans="1:14" s="14" customFormat="1" ht="45.75" customHeight="1">
      <c r="A6" s="7">
        <v>45356</v>
      </c>
      <c r="B6" s="8" t="s">
        <v>22</v>
      </c>
      <c r="C6" s="9" t="s">
        <v>23</v>
      </c>
      <c r="D6" s="9" t="s">
        <v>19</v>
      </c>
      <c r="E6" s="10" t="s">
        <v>35</v>
      </c>
      <c r="F6" s="11" t="s">
        <v>82</v>
      </c>
      <c r="G6" s="52" t="s">
        <v>24</v>
      </c>
      <c r="H6" s="53"/>
      <c r="I6" s="52" t="s">
        <v>51</v>
      </c>
      <c r="J6" s="53"/>
      <c r="K6" s="12">
        <v>795</v>
      </c>
      <c r="L6" s="13">
        <v>33.5</v>
      </c>
      <c r="M6" s="13">
        <v>21.2</v>
      </c>
      <c r="N6" s="1">
        <v>2.19456</v>
      </c>
    </row>
    <row r="7" spans="1:14" s="14" customFormat="1" ht="56.25" customHeight="1">
      <c r="A7" s="7">
        <v>45357</v>
      </c>
      <c r="B7" s="8" t="s">
        <v>25</v>
      </c>
      <c r="C7" s="9" t="s">
        <v>26</v>
      </c>
      <c r="D7" s="9" t="s">
        <v>19</v>
      </c>
      <c r="E7" s="15" t="s">
        <v>36</v>
      </c>
      <c r="F7" s="16" t="s">
        <v>84</v>
      </c>
      <c r="G7" s="52" t="s">
        <v>86</v>
      </c>
      <c r="H7" s="53"/>
      <c r="I7" s="52" t="s">
        <v>83</v>
      </c>
      <c r="J7" s="53"/>
      <c r="K7" s="17">
        <v>810</v>
      </c>
      <c r="L7" s="18">
        <v>33.2</v>
      </c>
      <c r="M7" s="18">
        <v>27.5</v>
      </c>
      <c r="N7" s="1">
        <v>2.9083</v>
      </c>
    </row>
    <row r="8" spans="1:14" s="14" customFormat="1" ht="66" customHeight="1">
      <c r="A8" s="7">
        <v>45358</v>
      </c>
      <c r="B8" s="8" t="s">
        <v>27</v>
      </c>
      <c r="C8" s="9" t="s">
        <v>23</v>
      </c>
      <c r="D8" s="50" t="s">
        <v>63</v>
      </c>
      <c r="E8" s="10" t="s">
        <v>37</v>
      </c>
      <c r="F8" s="11" t="s">
        <v>65</v>
      </c>
      <c r="G8" s="52" t="s">
        <v>48</v>
      </c>
      <c r="H8" s="53"/>
      <c r="I8" s="52" t="s">
        <v>77</v>
      </c>
      <c r="J8" s="53"/>
      <c r="K8" s="12">
        <v>869</v>
      </c>
      <c r="L8" s="13">
        <v>29.4</v>
      </c>
      <c r="M8" s="13">
        <v>20.6</v>
      </c>
      <c r="N8" s="1">
        <v>2.34442</v>
      </c>
    </row>
    <row r="9" spans="1:14" s="14" customFormat="1" ht="36.75" customHeight="1" thickBot="1">
      <c r="A9" s="30">
        <v>45359</v>
      </c>
      <c r="B9" s="31" t="s">
        <v>17</v>
      </c>
      <c r="C9" s="66" t="s">
        <v>62</v>
      </c>
      <c r="D9" s="67"/>
      <c r="E9" s="67"/>
      <c r="F9" s="67"/>
      <c r="G9" s="67"/>
      <c r="H9" s="67"/>
      <c r="I9" s="67"/>
      <c r="J9" s="67"/>
      <c r="K9" s="67"/>
      <c r="L9" s="68"/>
      <c r="M9" s="13"/>
      <c r="N9" s="1"/>
    </row>
    <row r="10" spans="1:14" s="14" customFormat="1" ht="57" customHeight="1" thickTop="1">
      <c r="A10" s="23">
        <v>45362</v>
      </c>
      <c r="B10" s="24" t="s">
        <v>20</v>
      </c>
      <c r="C10" s="25" t="s">
        <v>23</v>
      </c>
      <c r="D10" s="25" t="s">
        <v>19</v>
      </c>
      <c r="E10" s="26" t="s">
        <v>59</v>
      </c>
      <c r="F10" s="27" t="s">
        <v>45</v>
      </c>
      <c r="G10" s="60" t="s">
        <v>28</v>
      </c>
      <c r="H10" s="61"/>
      <c r="I10" s="60" t="s">
        <v>52</v>
      </c>
      <c r="J10" s="61"/>
      <c r="K10" s="28">
        <v>763</v>
      </c>
      <c r="L10" s="29">
        <v>29.5</v>
      </c>
      <c r="M10" s="18">
        <v>20.7</v>
      </c>
      <c r="N10" s="1">
        <v>1.79578</v>
      </c>
    </row>
    <row r="11" spans="1:14" s="14" customFormat="1" ht="57" customHeight="1">
      <c r="A11" s="7">
        <v>45363</v>
      </c>
      <c r="B11" s="8" t="s">
        <v>22</v>
      </c>
      <c r="C11" s="9" t="s">
        <v>29</v>
      </c>
      <c r="D11" s="9" t="s">
        <v>19</v>
      </c>
      <c r="E11" s="10" t="s">
        <v>60</v>
      </c>
      <c r="F11" s="11" t="s">
        <v>66</v>
      </c>
      <c r="G11" s="52" t="s">
        <v>87</v>
      </c>
      <c r="H11" s="53"/>
      <c r="I11" s="52" t="s">
        <v>53</v>
      </c>
      <c r="J11" s="53"/>
      <c r="K11" s="12">
        <v>822</v>
      </c>
      <c r="L11" s="13">
        <v>31.1</v>
      </c>
      <c r="M11" s="13">
        <v>23</v>
      </c>
      <c r="N11" s="1">
        <v>2.68478</v>
      </c>
    </row>
    <row r="12" spans="1:14" s="14" customFormat="1" ht="42.75" customHeight="1">
      <c r="A12" s="7">
        <v>45364</v>
      </c>
      <c r="B12" s="8" t="s">
        <v>25</v>
      </c>
      <c r="C12" s="9" t="s">
        <v>23</v>
      </c>
      <c r="D12" s="9" t="s">
        <v>19</v>
      </c>
      <c r="E12" s="46" t="s">
        <v>61</v>
      </c>
      <c r="F12" s="47" t="s">
        <v>67</v>
      </c>
      <c r="G12" s="62" t="s">
        <v>72</v>
      </c>
      <c r="H12" s="63"/>
      <c r="I12" s="62" t="s">
        <v>78</v>
      </c>
      <c r="J12" s="63"/>
      <c r="K12" s="48">
        <v>764</v>
      </c>
      <c r="L12" s="49">
        <v>27.9</v>
      </c>
      <c r="M12" s="18">
        <v>18.4</v>
      </c>
      <c r="N12" s="1">
        <v>2.16916</v>
      </c>
    </row>
    <row r="13" spans="1:14" s="14" customFormat="1" ht="49.5" customHeight="1">
      <c r="A13" s="7">
        <v>45365</v>
      </c>
      <c r="B13" s="8" t="s">
        <v>27</v>
      </c>
      <c r="C13" s="9" t="s">
        <v>30</v>
      </c>
      <c r="D13" s="9" t="s">
        <v>19</v>
      </c>
      <c r="E13" s="10" t="s">
        <v>38</v>
      </c>
      <c r="F13" s="11" t="s">
        <v>68</v>
      </c>
      <c r="G13" s="52" t="s">
        <v>73</v>
      </c>
      <c r="H13" s="53"/>
      <c r="I13" s="52" t="s">
        <v>54</v>
      </c>
      <c r="J13" s="53"/>
      <c r="K13" s="12">
        <v>778</v>
      </c>
      <c r="L13" s="13">
        <v>33.5</v>
      </c>
      <c r="M13" s="13">
        <v>16.4</v>
      </c>
      <c r="N13" s="1">
        <v>2.413</v>
      </c>
    </row>
    <row r="14" spans="1:14" s="14" customFormat="1" ht="52.5" customHeight="1" thickBot="1">
      <c r="A14" s="30">
        <v>45366</v>
      </c>
      <c r="B14" s="31" t="s">
        <v>17</v>
      </c>
      <c r="C14" s="32" t="s">
        <v>23</v>
      </c>
      <c r="D14" s="32" t="s">
        <v>19</v>
      </c>
      <c r="E14" s="41" t="s">
        <v>39</v>
      </c>
      <c r="F14" s="42" t="s">
        <v>69</v>
      </c>
      <c r="G14" s="58" t="s">
        <v>88</v>
      </c>
      <c r="H14" s="59"/>
      <c r="I14" s="58" t="s">
        <v>79</v>
      </c>
      <c r="J14" s="59"/>
      <c r="K14" s="43">
        <v>841</v>
      </c>
      <c r="L14" s="44">
        <v>28.8</v>
      </c>
      <c r="M14" s="18">
        <v>22.9</v>
      </c>
      <c r="N14" s="1">
        <v>2.26822</v>
      </c>
    </row>
    <row r="15" spans="1:14" s="14" customFormat="1" ht="45" customHeight="1" thickTop="1">
      <c r="A15" s="23">
        <v>45369</v>
      </c>
      <c r="B15" s="24" t="s">
        <v>20</v>
      </c>
      <c r="C15" s="25" t="s">
        <v>21</v>
      </c>
      <c r="D15" s="25" t="s">
        <v>19</v>
      </c>
      <c r="E15" s="37" t="s">
        <v>40</v>
      </c>
      <c r="F15" s="38" t="s">
        <v>46</v>
      </c>
      <c r="G15" s="60" t="s">
        <v>74</v>
      </c>
      <c r="H15" s="61"/>
      <c r="I15" s="60" t="s">
        <v>80</v>
      </c>
      <c r="J15" s="61"/>
      <c r="K15" s="39">
        <v>768</v>
      </c>
      <c r="L15" s="40">
        <v>26.8</v>
      </c>
      <c r="M15" s="13">
        <v>19.1</v>
      </c>
      <c r="N15" s="1">
        <v>2.32156</v>
      </c>
    </row>
    <row r="16" spans="1:14" s="14" customFormat="1" ht="43.5" customHeight="1">
      <c r="A16" s="7">
        <v>45370</v>
      </c>
      <c r="B16" s="8" t="s">
        <v>22</v>
      </c>
      <c r="C16" s="9" t="s">
        <v>23</v>
      </c>
      <c r="D16" s="9" t="s">
        <v>19</v>
      </c>
      <c r="E16" s="15" t="s">
        <v>41</v>
      </c>
      <c r="F16" s="16" t="s">
        <v>70</v>
      </c>
      <c r="G16" s="52" t="s">
        <v>89</v>
      </c>
      <c r="H16" s="53"/>
      <c r="I16" s="52" t="s">
        <v>55</v>
      </c>
      <c r="J16" s="53"/>
      <c r="K16" s="17">
        <v>782</v>
      </c>
      <c r="L16" s="18">
        <v>28.1</v>
      </c>
      <c r="M16" s="18">
        <v>18.9</v>
      </c>
      <c r="N16" s="1">
        <v>2.1336</v>
      </c>
    </row>
    <row r="17" spans="1:14" s="14" customFormat="1" ht="49.5" customHeight="1">
      <c r="A17" s="7">
        <v>45372</v>
      </c>
      <c r="B17" s="8" t="s">
        <v>27</v>
      </c>
      <c r="C17" s="9" t="s">
        <v>31</v>
      </c>
      <c r="D17" s="9" t="s">
        <v>32</v>
      </c>
      <c r="E17" s="10" t="s">
        <v>42</v>
      </c>
      <c r="F17" s="11" t="s">
        <v>71</v>
      </c>
      <c r="G17" s="52" t="s">
        <v>49</v>
      </c>
      <c r="H17" s="53"/>
      <c r="I17" s="52" t="s">
        <v>56</v>
      </c>
      <c r="J17" s="53"/>
      <c r="K17" s="12">
        <v>793</v>
      </c>
      <c r="L17" s="13">
        <v>34.3</v>
      </c>
      <c r="M17" s="13">
        <v>12.7</v>
      </c>
      <c r="N17" s="1">
        <v>2.12852</v>
      </c>
    </row>
    <row r="18" spans="1:14" s="14" customFormat="1" ht="46.5" customHeight="1">
      <c r="A18" s="7">
        <v>45373</v>
      </c>
      <c r="B18" s="8" t="s">
        <v>17</v>
      </c>
      <c r="C18" s="9" t="s">
        <v>21</v>
      </c>
      <c r="D18" s="9" t="s">
        <v>19</v>
      </c>
      <c r="E18" s="15" t="s">
        <v>43</v>
      </c>
      <c r="F18" s="16" t="s">
        <v>33</v>
      </c>
      <c r="G18" s="52" t="s">
        <v>75</v>
      </c>
      <c r="H18" s="53"/>
      <c r="I18" s="52" t="s">
        <v>81</v>
      </c>
      <c r="J18" s="53"/>
      <c r="K18" s="17">
        <v>814</v>
      </c>
      <c r="L18" s="18">
        <v>26.1</v>
      </c>
      <c r="M18" s="18">
        <v>19.5</v>
      </c>
      <c r="N18" s="1">
        <v>2.01676</v>
      </c>
    </row>
    <row r="19" spans="1:13" ht="17.25" customHeight="1">
      <c r="A19" s="19"/>
      <c r="B19" s="19"/>
      <c r="C19" s="19"/>
      <c r="D19" s="55">
        <f>IF(ISNUMBER(AVERAGE(K4:K18)),AVERAGE(K4:K18),0)</f>
        <v>798.9285714285714</v>
      </c>
      <c r="E19" s="55"/>
      <c r="F19" s="56">
        <f>IF(ISNUMBER(AVERAGE(L4:L18)),AVERAGE(L4:L18),0)</f>
        <v>30.021428571428576</v>
      </c>
      <c r="G19" s="56"/>
      <c r="H19" s="57">
        <f>IF(ISNUMBER(AVERAGE(M4:M18)),AVERAGE(M4:M18),0)</f>
        <v>20.264285714285712</v>
      </c>
      <c r="I19" s="57"/>
      <c r="J19" s="54">
        <f>IF(ISNUMBER(AVERAGE(N4:N18)),AVERAGE(N4:N18),0)</f>
        <v>2.3126700000000002</v>
      </c>
      <c r="K19" s="54"/>
      <c r="L19" s="54"/>
      <c r="M19" s="54"/>
    </row>
    <row r="20" spans="8:14" ht="18" customHeight="1">
      <c r="H20" s="20"/>
      <c r="K20" s="21"/>
      <c r="L20" s="21"/>
      <c r="M20" s="21"/>
      <c r="N20" s="21"/>
    </row>
    <row r="21" spans="1:14" ht="19.5" customHeight="1">
      <c r="A21" s="51" t="s">
        <v>57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22"/>
      <c r="N21" s="22"/>
    </row>
    <row r="22" spans="1:14" ht="19.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22"/>
      <c r="N22" s="22"/>
    </row>
    <row r="23" ht="13.5">
      <c r="H23" s="20"/>
    </row>
    <row r="24" ht="13.5">
      <c r="H24" s="20"/>
    </row>
    <row r="25" ht="13.5">
      <c r="H25" s="20"/>
    </row>
    <row r="26" ht="13.5">
      <c r="H26" s="20"/>
    </row>
    <row r="27" ht="13.5">
      <c r="H27" s="20"/>
    </row>
    <row r="28" ht="13.5">
      <c r="H28" s="20"/>
    </row>
    <row r="29" ht="13.5">
      <c r="H29" s="20"/>
    </row>
    <row r="30" ht="13.5">
      <c r="H30" s="20"/>
    </row>
    <row r="31" ht="13.5">
      <c r="H31" s="20"/>
    </row>
    <row r="32" ht="13.5">
      <c r="H32" s="20"/>
    </row>
    <row r="33" ht="13.5">
      <c r="H33" s="20"/>
    </row>
    <row r="34" ht="13.5">
      <c r="H34" s="20"/>
    </row>
    <row r="35" ht="13.5">
      <c r="H35" s="20"/>
    </row>
    <row r="36" ht="13.5">
      <c r="H36" s="20"/>
    </row>
    <row r="37" ht="13.5">
      <c r="H37" s="20"/>
    </row>
    <row r="38" ht="13.5">
      <c r="H38" s="20"/>
    </row>
    <row r="39" ht="13.5">
      <c r="H39" s="20"/>
    </row>
    <row r="40" ht="13.5">
      <c r="H40" s="20"/>
    </row>
    <row r="41" ht="13.5">
      <c r="H41" s="20"/>
    </row>
    <row r="42" ht="13.5">
      <c r="H42" s="20"/>
    </row>
    <row r="43" ht="13.5">
      <c r="H43" s="20"/>
    </row>
    <row r="44" ht="13.5">
      <c r="H44" s="20"/>
    </row>
    <row r="45" ht="13.5">
      <c r="H45" s="20"/>
    </row>
    <row r="46" ht="13.5">
      <c r="H46" s="20"/>
    </row>
    <row r="47" ht="13.5">
      <c r="H47" s="20"/>
    </row>
    <row r="48" ht="13.5">
      <c r="H48" s="20"/>
    </row>
    <row r="49" ht="13.5">
      <c r="H49" s="20"/>
    </row>
    <row r="50" ht="13.5">
      <c r="H50" s="20"/>
    </row>
    <row r="51" ht="13.5">
      <c r="H51" s="20"/>
    </row>
    <row r="52" ht="13.5">
      <c r="H52" s="20"/>
    </row>
    <row r="53" ht="13.5">
      <c r="H53" s="20"/>
    </row>
    <row r="54" ht="13.5">
      <c r="H54" s="20"/>
    </row>
    <row r="55" ht="13.5">
      <c r="H55" s="20"/>
    </row>
    <row r="56" ht="13.5">
      <c r="H56" s="20"/>
    </row>
    <row r="57" ht="13.5">
      <c r="H57" s="20"/>
    </row>
    <row r="58" ht="13.5">
      <c r="H58" s="20"/>
    </row>
    <row r="59" ht="13.5">
      <c r="H59" s="20"/>
    </row>
    <row r="60" ht="13.5">
      <c r="H60" s="20"/>
    </row>
    <row r="61" ht="13.5">
      <c r="H61" s="20"/>
    </row>
    <row r="62" ht="13.5">
      <c r="H62" s="20"/>
    </row>
    <row r="63" ht="13.5">
      <c r="H63" s="20"/>
    </row>
    <row r="64" ht="13.5">
      <c r="H64" s="20"/>
    </row>
    <row r="65" ht="13.5">
      <c r="H65" s="20"/>
    </row>
    <row r="66" ht="13.5">
      <c r="H66" s="20"/>
    </row>
    <row r="67" ht="13.5">
      <c r="H67" s="20"/>
    </row>
    <row r="68" ht="13.5">
      <c r="H68" s="20"/>
    </row>
    <row r="69" ht="13.5">
      <c r="H69" s="20"/>
    </row>
    <row r="70" ht="13.5">
      <c r="H70" s="20"/>
    </row>
    <row r="71" ht="13.5">
      <c r="H71" s="20"/>
    </row>
    <row r="72" ht="13.5">
      <c r="H72" s="20"/>
    </row>
    <row r="73" ht="13.5">
      <c r="H73" s="20"/>
    </row>
    <row r="74" ht="13.5">
      <c r="H74" s="20"/>
    </row>
    <row r="75" ht="13.5">
      <c r="H75" s="20"/>
    </row>
    <row r="76" ht="13.5">
      <c r="H76" s="20"/>
    </row>
    <row r="77" ht="13.5">
      <c r="H77" s="20"/>
    </row>
    <row r="78" ht="13.5">
      <c r="H78" s="20"/>
    </row>
    <row r="79" ht="13.5">
      <c r="H79" s="20"/>
    </row>
    <row r="80" ht="13.5">
      <c r="H80" s="20"/>
    </row>
    <row r="81" ht="13.5">
      <c r="H81" s="20"/>
    </row>
    <row r="82" ht="13.5">
      <c r="H82" s="20"/>
    </row>
    <row r="83" ht="13.5">
      <c r="H83" s="20"/>
    </row>
    <row r="84" ht="13.5">
      <c r="H84" s="20"/>
    </row>
    <row r="85" ht="13.5">
      <c r="H85" s="20"/>
    </row>
    <row r="86" ht="13.5">
      <c r="H86" s="20"/>
    </row>
    <row r="87" ht="13.5">
      <c r="H87" s="20"/>
    </row>
    <row r="88" ht="13.5">
      <c r="H88" s="20"/>
    </row>
    <row r="89" ht="13.5">
      <c r="H89" s="20"/>
    </row>
  </sheetData>
  <sheetProtection/>
  <mergeCells count="43">
    <mergeCell ref="G5:H5"/>
    <mergeCell ref="E1:H1"/>
    <mergeCell ref="A1:D1"/>
    <mergeCell ref="A2:A3"/>
    <mergeCell ref="B2:B3"/>
    <mergeCell ref="C2:E2"/>
    <mergeCell ref="F2:J2"/>
    <mergeCell ref="I3:J3"/>
    <mergeCell ref="I1:Y1"/>
    <mergeCell ref="G6:H6"/>
    <mergeCell ref="G7:H7"/>
    <mergeCell ref="G8:H8"/>
    <mergeCell ref="G10:H10"/>
    <mergeCell ref="G11:H11"/>
    <mergeCell ref="I8:J8"/>
    <mergeCell ref="C9:L9"/>
    <mergeCell ref="G12:H12"/>
    <mergeCell ref="G4:H4"/>
    <mergeCell ref="G3:H3"/>
    <mergeCell ref="I4:J4"/>
    <mergeCell ref="I5:J5"/>
    <mergeCell ref="I6:J6"/>
    <mergeCell ref="I7:J7"/>
    <mergeCell ref="I12:J12"/>
    <mergeCell ref="I10:J10"/>
    <mergeCell ref="I11:J11"/>
    <mergeCell ref="G14:H14"/>
    <mergeCell ref="G13:H13"/>
    <mergeCell ref="I13:J13"/>
    <mergeCell ref="I14:J14"/>
    <mergeCell ref="I15:J15"/>
    <mergeCell ref="I17:J17"/>
    <mergeCell ref="G15:H15"/>
    <mergeCell ref="G16:H16"/>
    <mergeCell ref="G17:H17"/>
    <mergeCell ref="A21:L21"/>
    <mergeCell ref="G18:H18"/>
    <mergeCell ref="I18:J18"/>
    <mergeCell ref="J19:M19"/>
    <mergeCell ref="D19:E19"/>
    <mergeCell ref="I16:J16"/>
    <mergeCell ref="F19:G19"/>
    <mergeCell ref="H19:I19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2024-03-06T04:25:48Z</cp:lastPrinted>
  <dcterms:created xsi:type="dcterms:W3CDTF">1997-01-08T22:48:59Z</dcterms:created>
  <dcterms:modified xsi:type="dcterms:W3CDTF">2024-03-06T04:26:19Z</dcterms:modified>
  <cp:category/>
  <cp:version/>
  <cp:contentType/>
  <cp:contentStatus/>
</cp:coreProperties>
</file>