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8040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<sst xmlns="http://schemas.openxmlformats.org/spreadsheetml/2006/main" count="103" uniqueCount="80">
  <si>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</si>
  <si>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</si>
  <si>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</si>
  <si>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</si>
  <si>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</si>
  <si>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</si>
  <si>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</si>
  <si>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</si>
  <si>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</si>
  <si>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</si>
  <si>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</si>
  <si>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</si>
  <si>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</si>
  <si>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</si>
  <si>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</si>
  <si>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　　　　学　校　給　食　献　立　表</t>
  </si>
  <si>
    <t>清里中</t>
  </si>
  <si>
    <t>金</t>
  </si>
  <si>
    <t>ちらしずし</t>
  </si>
  <si>
    <t>牛乳</t>
  </si>
  <si>
    <t>月</t>
  </si>
  <si>
    <t>ごはん</t>
  </si>
  <si>
    <t>火</t>
  </si>
  <si>
    <t>水</t>
  </si>
  <si>
    <t>豆ごはん</t>
  </si>
  <si>
    <t>木</t>
  </si>
  <si>
    <t>麦ごはん</t>
  </si>
  <si>
    <t>牛乳　豚肉　大豆　</t>
  </si>
  <si>
    <t>ゆでうどん</t>
  </si>
  <si>
    <t>揚げパン</t>
  </si>
  <si>
    <t>ソフト麺</t>
  </si>
  <si>
    <t>発酵乳</t>
  </si>
  <si>
    <t>油揚げ　卵　牛乳　豆腐
鶏肉　おから　かまぼこ
大豆たんぱく　のり　
わかめ　豆乳　大豆　</t>
  </si>
  <si>
    <t>鶏肉のから揚げ　
わかめとみかんのさっぱりあえ
かぶのみそ汁　</t>
  </si>
  <si>
    <t>牛乳　鶏肉　わかめ　
油揚げ　みそ　</t>
  </si>
  <si>
    <t>米　でんぷん　米粉　
米油　春雨　砂糖　
じゃがいも　</t>
  </si>
  <si>
    <t>にんにく　しょうが　キャベツ　
みかん缶　かぶ　かぶの葉　
にんじん　玉ねぎ　</t>
  </si>
  <si>
    <t>【ふるさと献立】
厚揚げの甘酒みそ焼き　
アスパラ菜のツナ炒め　
春野菜の塩こうじポトフ　</t>
  </si>
  <si>
    <t>牛乳　厚揚げ　みそ　
ツナ　鶏肉　うずら卵　</t>
  </si>
  <si>
    <t>米　甘酒　米油　
じゃがいも　</t>
  </si>
  <si>
    <t>にんじん　切干大根　もやし　
アスパラ菜　キャベツ　かぶ　
かぶの葉　</t>
  </si>
  <si>
    <t>【食育の日・宮城県】
笹かまぼこの磯辺揚げ　
わかめの和え物　
あぶら麩と玉ねぎのみそ汁　</t>
  </si>
  <si>
    <t>もやし　コーン　キャベツ　
にんじん　玉ねぎ　</t>
  </si>
  <si>
    <t>ポークカレー　
マカロニのレモン風味サラダ　</t>
  </si>
  <si>
    <t>しょうが　にんにく　玉ねぎ　
にんじん　コーン　キャベツ　
アスパラ菜　レモン汁　</t>
  </si>
  <si>
    <t>めぎす米粉揚げ 
甘辛ソースかけ　
切干大根のソース炒め　
キムチ豚汁　</t>
  </si>
  <si>
    <t>牛乳　めぎす　
さつま揚げ　豚肉　
豆腐　大豆　みそ　</t>
  </si>
  <si>
    <t>米　米粉　米油　砂糖
でんぷん　じゃがいも　</t>
  </si>
  <si>
    <t>にんじん　切干大根　もやし　
ピーマン　玉ねぎ　キャベツ　
キムチ　長ねぎ　</t>
  </si>
  <si>
    <t>セルフのプルコギ丼　
みそポテト　
玉子スープ　</t>
  </si>
  <si>
    <t>牛乳　豚肉　大豆　みそ
油揚げ　卵　</t>
  </si>
  <si>
    <t>米　大麦　米油　砂糖
じゃがいも　でんぷん
ごま油　</t>
  </si>
  <si>
    <t>にんにく　玉ねぎ　にんじん　
にら　りんご　えのきたけ　
コーン　小松菜　</t>
  </si>
  <si>
    <t>ホキのみそマヨネーズ焼き　
磯漬け　
けんちん汁　</t>
  </si>
  <si>
    <t>キャベツ　にんじん　ごぼう　
干ししいたけ　しらたき　
長ねぎ　</t>
  </si>
  <si>
    <t>鶏ごぼうの打ち豆入りかきたま汁
ポーク焼売　
ゆかりあえ　</t>
  </si>
  <si>
    <t>ごぼう　にんじん　玉ねぎ　
しめじ　長ねぎ　キャベツ　
小松菜　赤しそ　</t>
  </si>
  <si>
    <t>ローストチーズポテト　
スタミナサラダ　
春雨スープ（うずら卵）　</t>
  </si>
  <si>
    <t>牛乳　チーズ　ハム　
なると　うずら卵　</t>
  </si>
  <si>
    <t>コッペパン　砂糖　
じゃがいも　米油　
ごま油　春雨　</t>
  </si>
  <si>
    <t>小松菜　もやし　にんじん　
コーン　にんにく　玉ねぎ　
えのきたけ　メンマ　</t>
  </si>
  <si>
    <t>ビーンズミートソース　
海藻こんにゃくサラダ　</t>
  </si>
  <si>
    <t>鰆の春色焼き　
豚肉とじゃがいものきんぴら　
小松菜と厚揚げのみそ汁　</t>
  </si>
  <si>
    <t>牛乳　さわら　豚肉　
ちくわ　厚揚げ　大豆
みそ　</t>
  </si>
  <si>
    <t>【ひな祭り・卒業お祝い献立】
お花の豆腐ハンバーグ　
磯マヨあえ　
すまし汁　
おいわいクレープ　</t>
  </si>
  <si>
    <t>干ししいたけ　にんじん　
れんこん　さやいんげん　玉ねぎ
もやし　アスパラ菜　大根　
えのきたけ　長ねぎ　いちご　</t>
  </si>
  <si>
    <t>発酵乳　豚肉
大豆　茎わかめ　</t>
  </si>
  <si>
    <t>しょうが　にんにく　にんじん　
玉ねぎ　干ししいたけ　トマト　
キャベツ　サラダこんにゃく　
コーン　</t>
  </si>
  <si>
    <t>にんじん　ごぼう　こんにゃく　
さやいんげん　大根　えのきたけ　
小松菜　</t>
  </si>
  <si>
    <t>青大豆　牛乳　
笹かまぼこ　青のり　
わかめ　豆腐　みそ　</t>
  </si>
  <si>
    <t>牛乳　ほき　みそ　
青大豆　厚揚げ　
ちくわ　わかめ</t>
  </si>
  <si>
    <t>ゆでうどん　でんぷん
パン粉　砂糖　小麦粉
豚脂</t>
  </si>
  <si>
    <t>牛乳　鶏肉　打ち豆　卵
昆布　豚肉　大豆粉</t>
  </si>
  <si>
    <t>米　大麦　米油　
じゃがいも
カレールウ
米粉　米粉マカロニ　
砂糖　</t>
  </si>
  <si>
    <t>ソフトめん　米油
砂糖
ハヤシルウ　
米粉のハヤシルウ　
米粉　ごま　</t>
  </si>
  <si>
    <t>米　砂糖　でんぷん　
調合油   
ノンエッグマヨネーズ　
大豆油　米粉　
水あめ　</t>
  </si>
  <si>
    <t>米　米粉　
ノンエッグマヨネーズ
米油　ごま　砂糖　
じゃがいも　油麩</t>
  </si>
  <si>
    <t>米
ノンエッグマヨネーズ　
じゃがいも　ごま油　</t>
  </si>
  <si>
    <t>米
ノンエッグマヨネーズ　
じゃがいも　米油　
砂糖　</t>
  </si>
  <si>
    <t>☆献立は、食材料の入荷状況やO157・ノロウィルス 対策等のため変更する場合があります。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</si>
</sst>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177" fontId="6" fillId="0" borderId="10" xfId="0" applyNumberFormat="1" applyFont="1" applyBorder="1" applyAlignment="1" applyProtection="1">
      <alignment horizontal="center" vertical="center"/>
      <protection locked="0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 applyProtection="1">
      <alignment horizontal="center" vertical="center" shrinkToFit="1"/>
      <protection locked="0"/>
    </xf>
    <xf numFmtId="182" fontId="10" fillId="0" borderId="10" xfId="0" applyNumberFormat="1" applyFont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>
      <alignment horizontal="center" vertical="center" shrinkToFit="1"/>
    </xf>
    <xf numFmtId="182" fontId="10" fillId="0" borderId="10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shrinkToFit="1"/>
    </xf>
    <xf numFmtId="49" fontId="5" fillId="0" borderId="12" xfId="0" applyNumberFormat="1" applyFont="1" applyBorder="1" applyAlignment="1">
      <alignment horizontal="center" shrinkToFit="1"/>
    </xf>
    <xf numFmtId="0" fontId="8" fillId="0" borderId="10" xfId="0" applyFont="1" applyBorder="1" applyAlignment="1" applyProtection="1">
      <alignment horizontal="center" vertical="top" shrinkToFit="1"/>
      <protection locked="0"/>
    </xf>
    <xf numFmtId="0" fontId="5" fillId="0" borderId="13" xfId="0" applyFont="1" applyBorder="1" applyAlignment="1">
      <alignment horizontal="right" vertical="center" shrinkToFit="1"/>
    </xf>
    <xf numFmtId="187" fontId="10" fillId="0" borderId="0" xfId="0" applyNumberFormat="1" applyFont="1" applyBorder="1" applyAlignment="1">
      <alignment horizontal="right"/>
    </xf>
    <xf numFmtId="191" fontId="10" fillId="0" borderId="0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190" fontId="3" fillId="0" borderId="16" xfId="0" applyNumberFormat="1" applyFont="1" applyBorder="1" applyAlignment="1" applyProtection="1">
      <alignment horizontal="center" shrinkToFit="1"/>
      <protection locked="0"/>
    </xf>
    <xf numFmtId="190" fontId="11" fillId="0" borderId="16" xfId="0" applyNumberFormat="1" applyFont="1" applyBorder="1" applyAlignment="1">
      <alignment horizontal="center" shrinkToFi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99" fontId="3" fillId="0" borderId="0" xfId="0" applyNumberFormat="1" applyFont="1" applyBorder="1" applyAlignment="1">
      <alignment horizontal="right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201" fontId="4" fillId="0" borderId="14" xfId="0" applyNumberFormat="1" applyFont="1" applyBorder="1" applyAlignment="1">
      <alignment horizontal="right"/>
    </xf>
    <xf numFmtId="202" fontId="4" fillId="0" borderId="14" xfId="0" applyNumberFormat="1" applyFont="1" applyBorder="1" applyAlignment="1">
      <alignment horizontal="right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5"/>
  <sheetViews>
    <sheetView tabSelected="1" view="pageLayout" workbookViewId="0" topLeftCell="A1">
      <selection activeCell="C19" sqref="C19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8.50390625" style="0" customWidth="1"/>
    <col min="6" max="6" width="18.625" style="0" customWidth="1"/>
    <col min="7" max="7" width="9.375" style="0" customWidth="1"/>
    <col min="8" max="8" width="9.125" style="0" customWidth="1"/>
    <col min="9" max="10" width="12.625" style="0" customWidth="1"/>
    <col min="11" max="12" width="5.625" style="0" customWidth="1"/>
    <col min="13" max="27" width="4.625" style="0" hidden="1" customWidth="1"/>
  </cols>
  <sheetData>
    <row r="1" spans="1:26" ht="34.5" customHeight="1">
      <c r="A1" s="28">
        <v>45352</v>
      </c>
      <c r="B1" s="28"/>
      <c r="C1" s="28"/>
      <c r="D1" s="29"/>
      <c r="E1" s="35" t="s">
        <v>15</v>
      </c>
      <c r="F1" s="35"/>
      <c r="G1" s="35"/>
      <c r="H1" s="35"/>
      <c r="I1" s="34" t="s">
        <v>16</v>
      </c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>
        <v>12</v>
      </c>
    </row>
    <row r="2" spans="1:13" ht="19.5" customHeight="1">
      <c r="A2" s="30" t="s">
        <v>0</v>
      </c>
      <c r="B2" s="30" t="s">
        <v>1</v>
      </c>
      <c r="C2" s="31" t="s">
        <v>3</v>
      </c>
      <c r="D2" s="32"/>
      <c r="E2" s="32"/>
      <c r="F2" s="31" t="s">
        <v>4</v>
      </c>
      <c r="G2" s="32"/>
      <c r="H2" s="32"/>
      <c r="I2" s="32"/>
      <c r="J2" s="33"/>
      <c r="K2" s="14" t="s">
        <v>12</v>
      </c>
      <c r="L2" s="15" t="s">
        <v>13</v>
      </c>
      <c r="M2" s="15" t="s">
        <v>14</v>
      </c>
    </row>
    <row r="3" spans="1:13" ht="15" customHeight="1">
      <c r="A3" s="30"/>
      <c r="B3" s="30"/>
      <c r="C3" s="2" t="s">
        <v>2</v>
      </c>
      <c r="D3" s="2" t="s">
        <v>8</v>
      </c>
      <c r="E3" s="3" t="s">
        <v>9</v>
      </c>
      <c r="F3" s="3" t="s">
        <v>5</v>
      </c>
      <c r="G3" s="24" t="s">
        <v>6</v>
      </c>
      <c r="H3" s="25"/>
      <c r="I3" s="24" t="s">
        <v>7</v>
      </c>
      <c r="J3" s="25"/>
      <c r="K3" s="17" t="s">
        <v>10</v>
      </c>
      <c r="L3" s="17" t="s">
        <v>11</v>
      </c>
      <c r="M3" s="17" t="s">
        <v>11</v>
      </c>
    </row>
    <row r="4" spans="1:14" ht="61.5" customHeight="1">
      <c r="A4" s="4">
        <v>45352</v>
      </c>
      <c r="B4" s="5" t="s">
        <v>17</v>
      </c>
      <c r="C4" s="16" t="s">
        <v>18</v>
      </c>
      <c r="D4" s="16" t="s">
        <v>19</v>
      </c>
      <c r="E4" s="6" t="s">
        <v>64</v>
      </c>
      <c r="F4" s="7" t="s">
        <v>32</v>
      </c>
      <c r="G4" s="26" t="s">
        <v>75</v>
      </c>
      <c r="H4" s="27"/>
      <c r="I4" s="26" t="s">
        <v>65</v>
      </c>
      <c r="J4" s="27"/>
      <c r="K4" s="9">
        <v>807</v>
      </c>
      <c r="L4" s="10">
        <v>26</v>
      </c>
      <c r="M4" s="10">
        <v>25.7</v>
      </c>
      <c r="N4">
        <v>2.52222</v>
      </c>
    </row>
    <row r="5" spans="1:14" ht="57" customHeight="1">
      <c r="A5" s="4">
        <v>45355</v>
      </c>
      <c r="B5" s="5" t="s">
        <v>20</v>
      </c>
      <c r="C5" s="16" t="s">
        <v>21</v>
      </c>
      <c r="D5" s="16" t="s">
        <v>19</v>
      </c>
      <c r="E5" s="11" t="s">
        <v>33</v>
      </c>
      <c r="F5" s="8" t="s">
        <v>34</v>
      </c>
      <c r="G5" s="26" t="s">
        <v>35</v>
      </c>
      <c r="H5" s="27"/>
      <c r="I5" s="26" t="s">
        <v>36</v>
      </c>
      <c r="J5" s="27"/>
      <c r="K5" s="12">
        <v>793</v>
      </c>
      <c r="L5" s="13">
        <v>29.1</v>
      </c>
      <c r="M5" s="13">
        <v>19.7</v>
      </c>
      <c r="N5">
        <v>2.28346</v>
      </c>
    </row>
    <row r="6" spans="1:14" ht="57" customHeight="1">
      <c r="A6" s="4">
        <v>45356</v>
      </c>
      <c r="B6" s="5" t="s">
        <v>22</v>
      </c>
      <c r="C6" s="16" t="s">
        <v>21</v>
      </c>
      <c r="D6" s="16" t="s">
        <v>19</v>
      </c>
      <c r="E6" s="6" t="s">
        <v>37</v>
      </c>
      <c r="F6" s="7" t="s">
        <v>38</v>
      </c>
      <c r="G6" s="26" t="s">
        <v>39</v>
      </c>
      <c r="H6" s="27"/>
      <c r="I6" s="26" t="s">
        <v>40</v>
      </c>
      <c r="J6" s="27"/>
      <c r="K6" s="9">
        <v>765</v>
      </c>
      <c r="L6" s="10">
        <v>29.1</v>
      </c>
      <c r="M6" s="10">
        <v>21.2</v>
      </c>
      <c r="N6">
        <v>1.80848</v>
      </c>
    </row>
    <row r="7" spans="1:14" ht="57" customHeight="1">
      <c r="A7" s="4">
        <v>45357</v>
      </c>
      <c r="B7" s="5" t="s">
        <v>23</v>
      </c>
      <c r="C7" s="16" t="s">
        <v>24</v>
      </c>
      <c r="D7" s="16" t="s">
        <v>19</v>
      </c>
      <c r="E7" s="11" t="s">
        <v>41</v>
      </c>
      <c r="F7" s="8" t="s">
        <v>69</v>
      </c>
      <c r="G7" s="26" t="s">
        <v>76</v>
      </c>
      <c r="H7" s="27"/>
      <c r="I7" s="26" t="s">
        <v>42</v>
      </c>
      <c r="J7" s="27"/>
      <c r="K7" s="12">
        <v>802</v>
      </c>
      <c r="L7" s="13">
        <v>29.6</v>
      </c>
      <c r="M7" s="13">
        <v>22.2</v>
      </c>
      <c r="N7">
        <v>2.48666</v>
      </c>
    </row>
    <row r="8" spans="1:14" ht="57" customHeight="1">
      <c r="A8" s="4">
        <v>45358</v>
      </c>
      <c r="B8" s="5" t="s">
        <v>25</v>
      </c>
      <c r="C8" s="16" t="s">
        <v>26</v>
      </c>
      <c r="D8" s="16" t="s">
        <v>19</v>
      </c>
      <c r="E8" s="6" t="s">
        <v>43</v>
      </c>
      <c r="F8" s="7" t="s">
        <v>27</v>
      </c>
      <c r="G8" s="26" t="s">
        <v>73</v>
      </c>
      <c r="H8" s="27"/>
      <c r="I8" s="26" t="s">
        <v>44</v>
      </c>
      <c r="J8" s="27"/>
      <c r="K8" s="9">
        <v>815</v>
      </c>
      <c r="L8" s="10">
        <v>26.2</v>
      </c>
      <c r="M8" s="10">
        <v>19.4</v>
      </c>
      <c r="N8">
        <v>2.05994</v>
      </c>
    </row>
    <row r="9" spans="1:14" ht="57" customHeight="1">
      <c r="A9" s="4">
        <v>45362</v>
      </c>
      <c r="B9" s="5" t="s">
        <v>20</v>
      </c>
      <c r="C9" s="16" t="s">
        <v>21</v>
      </c>
      <c r="D9" s="16" t="s">
        <v>19</v>
      </c>
      <c r="E9" s="11" t="s">
        <v>45</v>
      </c>
      <c r="F9" s="8" t="s">
        <v>46</v>
      </c>
      <c r="G9" s="26" t="s">
        <v>47</v>
      </c>
      <c r="H9" s="27"/>
      <c r="I9" s="26" t="s">
        <v>48</v>
      </c>
      <c r="J9" s="27"/>
      <c r="K9" s="12">
        <v>804</v>
      </c>
      <c r="L9" s="13">
        <v>32.3</v>
      </c>
      <c r="M9" s="13">
        <v>21</v>
      </c>
      <c r="N9">
        <v>2.64922</v>
      </c>
    </row>
    <row r="10" spans="1:14" ht="57" customHeight="1">
      <c r="A10" s="4">
        <v>45363</v>
      </c>
      <c r="B10" s="5" t="s">
        <v>22</v>
      </c>
      <c r="C10" s="16" t="s">
        <v>26</v>
      </c>
      <c r="D10" s="16" t="s">
        <v>19</v>
      </c>
      <c r="E10" s="6" t="s">
        <v>49</v>
      </c>
      <c r="F10" s="7" t="s">
        <v>50</v>
      </c>
      <c r="G10" s="26" t="s">
        <v>51</v>
      </c>
      <c r="H10" s="27"/>
      <c r="I10" s="26" t="s">
        <v>52</v>
      </c>
      <c r="J10" s="27"/>
      <c r="K10" s="9">
        <v>846</v>
      </c>
      <c r="L10" s="10">
        <v>31.4</v>
      </c>
      <c r="M10" s="10">
        <v>21.7</v>
      </c>
      <c r="N10">
        <v>2.28346</v>
      </c>
    </row>
    <row r="11" spans="1:14" ht="57" customHeight="1">
      <c r="A11" s="4">
        <v>45364</v>
      </c>
      <c r="B11" s="5" t="s">
        <v>23</v>
      </c>
      <c r="C11" s="16" t="s">
        <v>21</v>
      </c>
      <c r="D11" s="16" t="s">
        <v>19</v>
      </c>
      <c r="E11" s="11" t="s">
        <v>53</v>
      </c>
      <c r="F11" s="8" t="s">
        <v>70</v>
      </c>
      <c r="G11" s="26" t="s">
        <v>77</v>
      </c>
      <c r="H11" s="27"/>
      <c r="I11" s="26" t="s">
        <v>54</v>
      </c>
      <c r="J11" s="27"/>
      <c r="K11" s="12">
        <v>779</v>
      </c>
      <c r="L11" s="13">
        <v>32.4</v>
      </c>
      <c r="M11" s="13">
        <v>20.2</v>
      </c>
      <c r="N11">
        <v>2.38252</v>
      </c>
    </row>
    <row r="12" spans="1:14" ht="57" customHeight="1">
      <c r="A12" s="4">
        <v>45365</v>
      </c>
      <c r="B12" s="5" t="s">
        <v>25</v>
      </c>
      <c r="C12" s="16" t="s">
        <v>28</v>
      </c>
      <c r="D12" s="16" t="s">
        <v>19</v>
      </c>
      <c r="E12" s="6" t="s">
        <v>55</v>
      </c>
      <c r="F12" s="7" t="s">
        <v>72</v>
      </c>
      <c r="G12" s="26" t="s">
        <v>71</v>
      </c>
      <c r="H12" s="27"/>
      <c r="I12" s="26" t="s">
        <v>56</v>
      </c>
      <c r="J12" s="27"/>
      <c r="K12" s="9">
        <v>832</v>
      </c>
      <c r="L12" s="10">
        <v>33.9</v>
      </c>
      <c r="M12" s="10">
        <v>19.3</v>
      </c>
      <c r="N12">
        <v>2.39776</v>
      </c>
    </row>
    <row r="13" spans="1:14" ht="57" customHeight="1">
      <c r="A13" s="4">
        <v>45366</v>
      </c>
      <c r="B13" s="5" t="s">
        <v>17</v>
      </c>
      <c r="C13" s="16" t="s">
        <v>29</v>
      </c>
      <c r="D13" s="16" t="s">
        <v>19</v>
      </c>
      <c r="E13" s="11" t="s">
        <v>57</v>
      </c>
      <c r="F13" s="8" t="s">
        <v>58</v>
      </c>
      <c r="G13" s="26" t="s">
        <v>59</v>
      </c>
      <c r="H13" s="27"/>
      <c r="I13" s="26" t="s">
        <v>60</v>
      </c>
      <c r="J13" s="27"/>
      <c r="K13" s="12">
        <v>728</v>
      </c>
      <c r="L13" s="13">
        <v>27.4</v>
      </c>
      <c r="M13" s="13">
        <v>21.4</v>
      </c>
      <c r="N13">
        <v>3.07594</v>
      </c>
    </row>
    <row r="14" spans="1:14" ht="57" customHeight="1">
      <c r="A14" s="4">
        <v>45369</v>
      </c>
      <c r="B14" s="5" t="s">
        <v>20</v>
      </c>
      <c r="C14" s="16" t="s">
        <v>30</v>
      </c>
      <c r="D14" s="16" t="s">
        <v>31</v>
      </c>
      <c r="E14" s="6" t="s">
        <v>61</v>
      </c>
      <c r="F14" s="7" t="s">
        <v>66</v>
      </c>
      <c r="G14" s="26" t="s">
        <v>74</v>
      </c>
      <c r="H14" s="27"/>
      <c r="I14" s="26" t="s">
        <v>67</v>
      </c>
      <c r="J14" s="27"/>
      <c r="K14" s="9">
        <v>793</v>
      </c>
      <c r="L14" s="10">
        <v>34.3</v>
      </c>
      <c r="M14" s="10">
        <v>12.7</v>
      </c>
      <c r="N14">
        <v>2.12852</v>
      </c>
    </row>
    <row r="15" spans="1:14" ht="57" customHeight="1">
      <c r="A15" s="4">
        <v>45370</v>
      </c>
      <c r="B15" s="5" t="s">
        <v>22</v>
      </c>
      <c r="C15" s="16" t="s">
        <v>21</v>
      </c>
      <c r="D15" s="16" t="s">
        <v>19</v>
      </c>
      <c r="E15" s="11" t="s">
        <v>62</v>
      </c>
      <c r="F15" s="8" t="s">
        <v>63</v>
      </c>
      <c r="G15" s="26" t="s">
        <v>78</v>
      </c>
      <c r="H15" s="27"/>
      <c r="I15" s="26" t="s">
        <v>68</v>
      </c>
      <c r="J15" s="27"/>
      <c r="K15" s="12">
        <v>854</v>
      </c>
      <c r="L15" s="13">
        <v>35.4</v>
      </c>
      <c r="M15" s="13">
        <v>26.5</v>
      </c>
      <c r="N15">
        <v>2.2733</v>
      </c>
    </row>
    <row r="16" spans="1:13" ht="17.25" customHeight="1">
      <c r="A16" s="20"/>
      <c r="B16" s="20"/>
      <c r="C16" s="20"/>
      <c r="D16" s="38">
        <f>IF(ISNUMBER(AVERAGE(K4:K15)),AVERAGE(K4:K15),0)</f>
        <v>801.5</v>
      </c>
      <c r="E16" s="38"/>
      <c r="F16" s="39">
        <f>IF(ISNUMBER(AVERAGE(L4:L15)),AVERAGE(L4:L15),0)</f>
        <v>30.591666666666665</v>
      </c>
      <c r="G16" s="39"/>
      <c r="H16" s="40">
        <f>IF(ISNUMBER(AVERAGE(M4:M15)),AVERAGE(M4:M15),0)</f>
        <v>20.916666666666664</v>
      </c>
      <c r="I16" s="40"/>
      <c r="J16" s="37">
        <f>IF(ISNUMBER(AVERAGE(N4:N15)),AVERAGE(N4:N15),0)</f>
        <v>2.362623333333333</v>
      </c>
      <c r="K16" s="37"/>
      <c r="L16" s="37"/>
      <c r="M16" s="37"/>
    </row>
    <row r="17" spans="8:14" ht="18" customHeight="1">
      <c r="H17" s="1"/>
      <c r="K17" s="18"/>
      <c r="L17" s="18"/>
      <c r="M17" s="18"/>
      <c r="N17" s="18"/>
    </row>
    <row r="18" spans="3:14" ht="19.5" customHeight="1">
      <c r="C18" s="41" t="s">
        <v>79</v>
      </c>
      <c r="D18" s="41"/>
      <c r="E18" s="41"/>
      <c r="F18" s="41"/>
      <c r="G18" s="41"/>
      <c r="H18" s="41"/>
      <c r="I18" s="41"/>
      <c r="J18" s="41"/>
      <c r="K18" s="19"/>
      <c r="L18" s="19"/>
      <c r="M18" s="19"/>
      <c r="N18" s="19"/>
    </row>
    <row r="19" spans="3:12" ht="13.5">
      <c r="C19" s="21"/>
      <c r="D19" s="21"/>
      <c r="E19" s="21"/>
      <c r="F19" s="21"/>
      <c r="G19" s="21"/>
      <c r="H19" s="22"/>
      <c r="I19" s="21"/>
      <c r="J19" s="21"/>
      <c r="K19" s="21"/>
      <c r="L19" s="21"/>
    </row>
    <row r="20" spans="3:12" ht="17.25">
      <c r="C20" s="23"/>
      <c r="D20" s="21"/>
      <c r="E20" s="21"/>
      <c r="F20" s="21"/>
      <c r="G20" s="21"/>
      <c r="H20" s="22"/>
      <c r="I20" s="21"/>
      <c r="J20" s="21"/>
      <c r="K20" s="21"/>
      <c r="L20" s="21"/>
    </row>
    <row r="21" spans="3:12" ht="13.5">
      <c r="C21" s="21"/>
      <c r="D21" s="21"/>
      <c r="E21" s="21"/>
      <c r="F21" s="21"/>
      <c r="G21" s="21"/>
      <c r="H21" s="22"/>
      <c r="I21" s="21"/>
      <c r="J21" s="21"/>
      <c r="K21" s="21"/>
      <c r="L21" s="21"/>
    </row>
    <row r="22" spans="3:12" ht="50.25" customHeight="1">
      <c r="C22" s="36"/>
      <c r="D22" s="36"/>
      <c r="E22" s="36"/>
      <c r="F22" s="36"/>
      <c r="G22" s="36"/>
      <c r="H22" s="36"/>
      <c r="I22" s="36"/>
      <c r="J22" s="36"/>
      <c r="K22" s="36"/>
      <c r="L22" s="36"/>
    </row>
    <row r="23" spans="3:12" ht="30" customHeight="1">
      <c r="C23" s="36"/>
      <c r="D23" s="36"/>
      <c r="E23" s="36"/>
      <c r="F23" s="36"/>
      <c r="G23" s="36"/>
      <c r="H23" s="36"/>
      <c r="I23" s="36"/>
      <c r="J23" s="36"/>
      <c r="K23" s="21"/>
      <c r="L23" s="21"/>
    </row>
    <row r="24" spans="3:12" ht="47.25" customHeight="1">
      <c r="C24" s="36"/>
      <c r="D24" s="36"/>
      <c r="E24" s="36"/>
      <c r="F24" s="36"/>
      <c r="G24" s="36"/>
      <c r="H24" s="36"/>
      <c r="I24" s="36"/>
      <c r="J24" s="36"/>
      <c r="K24" s="36"/>
      <c r="L24" s="21"/>
    </row>
    <row r="25" ht="14.25" customHeight="1">
      <c r="H25" s="1"/>
    </row>
    <row r="26" ht="13.5">
      <c r="H26" s="1"/>
    </row>
    <row r="27" ht="13.5">
      <c r="H27" s="1"/>
    </row>
    <row r="28" ht="13.5">
      <c r="H28" s="1"/>
    </row>
    <row r="29" ht="13.5">
      <c r="H29" s="1"/>
    </row>
    <row r="30" ht="13.5">
      <c r="H30" s="1"/>
    </row>
    <row r="31" ht="13.5">
      <c r="H31" s="1"/>
    </row>
    <row r="32" ht="13.5">
      <c r="H32" s="1"/>
    </row>
    <row r="33" ht="13.5">
      <c r="H33" s="1"/>
    </row>
    <row r="34" ht="13.5">
      <c r="H34" s="1"/>
    </row>
    <row r="35" ht="13.5">
      <c r="H35" s="1"/>
    </row>
    <row r="36" ht="13.5">
      <c r="H36" s="1"/>
    </row>
    <row r="37" ht="13.5">
      <c r="H37" s="1"/>
    </row>
    <row r="38" ht="13.5">
      <c r="H38" s="1"/>
    </row>
    <row r="39" ht="13.5">
      <c r="H39" s="1"/>
    </row>
    <row r="40" ht="13.5">
      <c r="H40" s="1"/>
    </row>
    <row r="41" ht="13.5">
      <c r="H41" s="1"/>
    </row>
    <row r="42" ht="13.5">
      <c r="H42" s="1"/>
    </row>
    <row r="43" ht="13.5">
      <c r="H43" s="1"/>
    </row>
    <row r="44" ht="13.5">
      <c r="H44" s="1"/>
    </row>
    <row r="45" ht="13.5">
      <c r="H45" s="1"/>
    </row>
    <row r="46" ht="13.5">
      <c r="H46" s="1"/>
    </row>
    <row r="47" ht="13.5">
      <c r="H47" s="1"/>
    </row>
    <row r="48" ht="13.5">
      <c r="H48" s="1"/>
    </row>
    <row r="49" ht="13.5">
      <c r="H49" s="1"/>
    </row>
    <row r="50" ht="13.5">
      <c r="H50" s="1"/>
    </row>
    <row r="51" ht="13.5">
      <c r="H51" s="1"/>
    </row>
    <row r="52" ht="13.5">
      <c r="H52" s="1"/>
    </row>
    <row r="53" ht="13.5">
      <c r="H53" s="1"/>
    </row>
    <row r="54" ht="13.5">
      <c r="H54" s="1"/>
    </row>
    <row r="55" ht="13.5">
      <c r="H55" s="1"/>
    </row>
    <row r="56" ht="13.5">
      <c r="H56" s="1"/>
    </row>
    <row r="57" ht="13.5">
      <c r="H57" s="1"/>
    </row>
    <row r="58" ht="13.5">
      <c r="H58" s="1"/>
    </row>
    <row r="59" ht="13.5">
      <c r="H59" s="1"/>
    </row>
    <row r="60" ht="13.5">
      <c r="H60" s="1"/>
    </row>
    <row r="61" ht="13.5">
      <c r="H61" s="1"/>
    </row>
    <row r="62" ht="13.5">
      <c r="H62" s="1"/>
    </row>
    <row r="63" ht="13.5">
      <c r="H63" s="1"/>
    </row>
    <row r="64" ht="13.5">
      <c r="H64" s="1"/>
    </row>
    <row r="65" ht="13.5">
      <c r="H65" s="1"/>
    </row>
    <row r="66" ht="13.5">
      <c r="H66" s="1"/>
    </row>
    <row r="67" ht="13.5">
      <c r="H67" s="1"/>
    </row>
    <row r="68" ht="13.5">
      <c r="H68" s="1"/>
    </row>
    <row r="69" ht="13.5">
      <c r="H69" s="1"/>
    </row>
    <row r="70" ht="13.5">
      <c r="H70" s="1"/>
    </row>
    <row r="71" ht="13.5">
      <c r="H71" s="1"/>
    </row>
    <row r="72" ht="13.5">
      <c r="H72" s="1"/>
    </row>
    <row r="73" ht="13.5">
      <c r="H73" s="1"/>
    </row>
    <row r="74" ht="13.5">
      <c r="H74" s="1"/>
    </row>
    <row r="75" ht="13.5">
      <c r="H75" s="1"/>
    </row>
    <row r="76" ht="13.5">
      <c r="H76" s="1"/>
    </row>
    <row r="77" ht="13.5">
      <c r="H77" s="1"/>
    </row>
    <row r="78" ht="13.5">
      <c r="H78" s="1"/>
    </row>
    <row r="79" ht="13.5">
      <c r="H79" s="1"/>
    </row>
    <row r="80" ht="13.5">
      <c r="H80" s="1"/>
    </row>
    <row r="81" ht="13.5">
      <c r="H81" s="1"/>
    </row>
    <row r="82" ht="13.5">
      <c r="H82" s="1"/>
    </row>
    <row r="83" ht="13.5">
      <c r="H83" s="1"/>
    </row>
    <row r="84" ht="13.5">
      <c r="H84" s="1"/>
    </row>
    <row r="85" ht="13.5">
      <c r="H85" s="1"/>
    </row>
  </sheetData>
  <sheetProtection/>
  <mergeCells count="41">
    <mergeCell ref="C24:K24"/>
    <mergeCell ref="J16:M16"/>
    <mergeCell ref="D16:E16"/>
    <mergeCell ref="I15:J15"/>
    <mergeCell ref="F16:G16"/>
    <mergeCell ref="H16:I16"/>
    <mergeCell ref="C18:J18"/>
    <mergeCell ref="G15:H15"/>
    <mergeCell ref="G13:H13"/>
    <mergeCell ref="G12:H12"/>
    <mergeCell ref="I12:J12"/>
    <mergeCell ref="G11:H11"/>
    <mergeCell ref="C22:L22"/>
    <mergeCell ref="C23:J23"/>
    <mergeCell ref="G14:H14"/>
    <mergeCell ref="G8:H8"/>
    <mergeCell ref="G9:H9"/>
    <mergeCell ref="G10:H10"/>
    <mergeCell ref="I8:J8"/>
    <mergeCell ref="I13:J13"/>
    <mergeCell ref="I14:J14"/>
    <mergeCell ref="I11:J11"/>
    <mergeCell ref="I9:J9"/>
    <mergeCell ref="I10:J10"/>
    <mergeCell ref="E1:H1"/>
    <mergeCell ref="G4:H4"/>
    <mergeCell ref="I6:J6"/>
    <mergeCell ref="I7:J7"/>
    <mergeCell ref="G5:H5"/>
    <mergeCell ref="G6:H6"/>
    <mergeCell ref="G7:H7"/>
    <mergeCell ref="G3:H3"/>
    <mergeCell ref="I4:J4"/>
    <mergeCell ref="I5:J5"/>
    <mergeCell ref="A1:D1"/>
    <mergeCell ref="A2:A3"/>
    <mergeCell ref="B2:B3"/>
    <mergeCell ref="C2:E2"/>
    <mergeCell ref="F2:J2"/>
    <mergeCell ref="I3:J3"/>
    <mergeCell ref="I1:Y1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masami</dc:creator>
  <cp:keywords/>
  <dc:description/>
  <cp:lastModifiedBy>kasahara masami</cp:lastModifiedBy>
  <cp:lastPrinted>2024-03-06T03:01:51Z</cp:lastPrinted>
  <dcterms:created xsi:type="dcterms:W3CDTF">1997-01-08T22:48:59Z</dcterms:created>
  <dcterms:modified xsi:type="dcterms:W3CDTF">2024-03-07T02:18:08Z</dcterms:modified>
  <cp:category/>
  <cp:version/>
  <cp:contentType/>
  <cp:contentStatus/>
</cp:coreProperties>
</file>