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（大瀁小）" sheetId="1" r:id="rId1"/>
    <sheet name="（南川小）" sheetId="2" r:id="rId2"/>
    <sheet name="（明治小）" sheetId="3" r:id="rId3"/>
  </sheets>
  <definedNames/>
  <calcPr fullCalcOnLoad="1"/>
</workbook>
</file>

<file path=xl/sharedStrings.xml><?xml version="1.0" encoding="utf-8"?>
<sst xmlns="http://schemas.openxmlformats.org/spreadsheetml/2006/main" count="396" uniqueCount="127">
  <si>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</si>
  <si>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</si>
  <si>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</si>
  <si>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</si>
  <si>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</si>
  <si>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</si>
  <si>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</si>
  <si>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</si>
  <si>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</si>
  <si>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</si>
  <si>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</si>
  <si>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</si>
  <si>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</si>
  <si>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</si>
  <si>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</si>
  <si>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</si>
  <si>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大瀁小</t>
  </si>
  <si>
    <t>月</t>
  </si>
  <si>
    <t>ごはん</t>
  </si>
  <si>
    <t>牛乳</t>
  </si>
  <si>
    <t>火</t>
  </si>
  <si>
    <t>水</t>
  </si>
  <si>
    <t>木</t>
  </si>
  <si>
    <t>金</t>
  </si>
  <si>
    <t>麦ごはん</t>
  </si>
  <si>
    <t>ゆでうどん</t>
  </si>
  <si>
    <t>こくとうパン</t>
  </si>
  <si>
    <t>ソフトめん</t>
  </si>
  <si>
    <t>塩分</t>
  </si>
  <si>
    <t>セルフのビビンバ　
チゲふうスープ　</t>
  </si>
  <si>
    <t>ししゃものカレーやき　
のりずあえ　
にくじゃが　</t>
  </si>
  <si>
    <t>あつあげのチリソースかけ　
もやしのごまいため　
かきたまみそしる　</t>
  </si>
  <si>
    <t>さわらのおこのみやきふうみ　
たくあんあえ　
しおこうじスープ　</t>
  </si>
  <si>
    <t>ハンバーグのトマトソース　
うめおかかあえ　
ツナとやさいのみそしる　</t>
  </si>
  <si>
    <t>ちくわのごまマヨやき　
うどのおかかきんぴら　
はるやさいのとんじる　</t>
  </si>
  <si>
    <t>ほきのガーリックマヨやき　
マカロニとやさいのソテー　
ミネストローネ　</t>
  </si>
  <si>
    <t>ぎょうざ　
にんじんのツナいため　
あつあげのちゅうかに　</t>
  </si>
  <si>
    <t>さばのにはいずやき　
ごぼうのごまマヨあえ　
しんたまねぎのみそしる　</t>
  </si>
  <si>
    <t>ごもくあんかけスープ　
くきわかめのサラダ　
ヨーグルト　</t>
  </si>
  <si>
    <t>ポークカレー　
こんにゃくとわかめのサラダ　
おめでとうデザート　　</t>
  </si>
  <si>
    <t>ごはん</t>
  </si>
  <si>
    <t>ちゃめし</t>
  </si>
  <si>
    <t>南川小</t>
  </si>
  <si>
    <t>明治小</t>
  </si>
  <si>
    <t>【ふるさと献立】
めぎすとだいずの
　　　　　　あまからあげ　
とうなのしおこんぶあえ　
だんごいりおはなみ
　　　　　　のっぺいじる　</t>
  </si>
  <si>
    <t>とりのからあげ　
きりぼしだいこんの
　　　　　　　ごまずあえ　
もやしのみそしる</t>
  </si>
  <si>
    <t>セルフのもずくそぼろどん　
じゃがいもの
　　　　ケチャップがらめ　
はるキャベツのみそしる　</t>
  </si>
  <si>
    <t>オムレツのワインソースがけ　
おはなばたけサラダ　
はるやさいの
　　　　　クリームシチュー　</t>
  </si>
  <si>
    <t>オムレツのワインソースがけ　
おはなばたけサラダ　
はるやさいの
　　　　クリームシチュー　</t>
  </si>
  <si>
    <t>わふうじる　
だいずとざかなの
　　　　　こくとうがらめ　
ゆかりあえ　</t>
  </si>
  <si>
    <t>アップル
こめこパン</t>
  </si>
  <si>
    <t>ぎゅうにゅう　めぎす　
だいず　こんぶ　
かまぼこ　</t>
  </si>
  <si>
    <t>はっこうにゅう　
とりにく　あぶらあげ　
みそ　だいず　</t>
  </si>
  <si>
    <t>ぎゅうにゅう　たまご　
とりにく　だいず　</t>
  </si>
  <si>
    <t>ぎゅうにゅう　さわら　
かつおぶし　あおのり　
ウインナー　あつあげ　</t>
  </si>
  <si>
    <t>ぎゅうにゅう　ちくわ　
あおのり　さつまあげ　
かつおぶし　ぶたにく　
とうふ　だいず　みそ　</t>
  </si>
  <si>
    <t>ぎゅうにゅう　ほき　
ウインナー　だいず　</t>
  </si>
  <si>
    <t>ぎゅうにゅう　さば　
とうふ　あぶらあげ　
みそ　</t>
  </si>
  <si>
    <t>こめ　こめあぶら　
じゃがいも　さとう　</t>
  </si>
  <si>
    <t>こめ　ごま　こめこ　
でんぷん　こめあぶら　
さとう　</t>
  </si>
  <si>
    <t>こめ　こめあぶら　
さとう　じゃがいも　</t>
  </si>
  <si>
    <t>こめ　ごまあぶら　
さとう　こめあぶら　
ごま　じゃがいも　</t>
  </si>
  <si>
    <t>りんご　にんじん　キャベツ　
きゅうり　コーン　たまねぎ　
かぶ　　</t>
  </si>
  <si>
    <t>ごぼう　にんじん　たまねぎ　
えのきたけ　ながねぎ　
もやし　キャベツ　
こまつな　あかしそ　</t>
  </si>
  <si>
    <t>にんじん　こんにゃく　
やまうど　たまねぎ　
かぶ　キャベツ　</t>
  </si>
  <si>
    <t>にんにく　パセリ　キャベツ　
こまつな　コーン　たまねぎ　
にんじん　エリンギ　トマト　</t>
  </si>
  <si>
    <t>キャベツ　たまねぎ　にら　
しょうが　にんじん　
もやし　こまつな　
こんにゃく　さやいんげん　</t>
  </si>
  <si>
    <t>しょうが　キャベツ　ごぼう　
にんじん　コーン　たまねぎ　
えのきたけ　こまつな　</t>
  </si>
  <si>
    <t>わふうじる　
だいずとざかなの
　　　　こくとうがらめ　
ゆかりあえ　</t>
  </si>
  <si>
    <t>にんにく　きりぼしだいこん　
しらたき　にんじん　
こまつな　もやし　たまねぎ　
えのきたけ　キムチ　にら　</t>
  </si>
  <si>
    <t>ながねぎ　キャベツ　とうな　
コーン　にんじん　だいこん　
ほししいたけ　たけのこ　
こんにゃく　</t>
  </si>
  <si>
    <t>もやし　こまつな　にんじん　
たまねぎ　しらたき　
さやいんげん　</t>
  </si>
  <si>
    <t>ごぼう　にんじん　たまねぎ　
えのきたけ　ながねぎ　
もやし　キャベツ　こまつな　
あかしそ　</t>
  </si>
  <si>
    <t>ごぼう　にんじん　たまねぎ　
えのきたけ　ながねぎ　
もやし　キャベツ　こまつな　
あかしそ</t>
  </si>
  <si>
    <t>キャベツ　たまねぎ　にら　
しょうが　にんじん　もやし　
こまつな　こんにゃく　
さやいんげん　</t>
  </si>
  <si>
    <t>にんにく　きりぼしだいこん　
にんじん　こまつな　もやし　
たまねぎ　えのきたけ　
キムチ　にら　</t>
  </si>
  <si>
    <t>こめ　オリーブゆ　
あまざけ　じゃがいも　
ラード　でんぷん
さとう</t>
  </si>
  <si>
    <t>こめ　オリーブゆ　
あまざけ　じゃがいも　
ラード　でんぷん　
さとう</t>
  </si>
  <si>
    <t>はっこう
にゅう
（マスカットあじ）</t>
  </si>
  <si>
    <t>ぎゅうにゅう
ぶたにく　だいず
なると　あつあげ
みそ　</t>
  </si>
  <si>
    <t>こめ　ごまあぶら
ごま　さとう
でんぷん　</t>
  </si>
  <si>
    <t>こめ　でんぷん　
じゃがいも
こめあぶら　さとう
しらたまもち　</t>
  </si>
  <si>
    <t>ぎゅうにゅう
ししゃも　ツナ　のり
ぶたにく　あつあげ　</t>
  </si>
  <si>
    <t>ぶどう　しょうが　
きりぼしだいこん　キャベツ　
こまつな　コーン　にんじん　
えのきたけ　たまねぎ
もやし　</t>
  </si>
  <si>
    <t>ぎゅうにゅう
ぶたにく　だいず
わかめ　とうにゅう　</t>
  </si>
  <si>
    <t>こめ　おおむぎ　
こめあぶら
じゃがいも
カレールウ　こめこ　
さとう　</t>
  </si>
  <si>
    <t>しょうが　にんにく
たまねぎ　にんじん
キャベツ　こんにゃく
コーン　いちご</t>
  </si>
  <si>
    <t>ぎゅうにゅう
ぶたにく　だいず
もずく　あつあげ
みそ　</t>
  </si>
  <si>
    <t>しょうが　にんじん
たまねぎ　ピーマン
にんにく　えのきたけ
キャベツ　</t>
  </si>
  <si>
    <t>ぎゅうにゅう
あつあげ　
ぶたにく　とうふ　
たまご　みそ　</t>
  </si>
  <si>
    <t>ぎゅうにゅう
あつあげ　ぶたにく
とうふ　たまご　みそ　</t>
  </si>
  <si>
    <t>しょうが　にんにく
ながねぎ　にんじん
きりぼしだいこん　
もやし　にら　たまねぎ　
こまつな　</t>
  </si>
  <si>
    <t>こめこパン　マカロニ　
オリーブゆ
じゃがいも
こめあぶら　こめこ　
でんぷん</t>
  </si>
  <si>
    <t>ぎゅうにゅう
ぶたにく　
あぶらあげ　わかめ　
こんぶ　いりだいず　
かたくちいわし　</t>
  </si>
  <si>
    <t>ゆでうどん
くろざとう　</t>
  </si>
  <si>
    <t>こめ
ノンエッグマヨネーズ　
ごま　じゃがいも　
こめあぶら　さとう　</t>
  </si>
  <si>
    <t>たまねぎ　にんにく　トマト　
キャベツ　こまつな
にんじん　うめ　もやし</t>
  </si>
  <si>
    <t>ぎゅうにゅう
ぶたにく　かつおぶし
ツナ　あつあげ　みそ　
とりにく</t>
  </si>
  <si>
    <t>にんじん　キャベツ
こまつな　たくあん
だいこん　しめじ
ブロッコリー　</t>
  </si>
  <si>
    <t>こめ　もちごめ　
ノンエッグマヨネーズ　
ごま　じゃがいも　</t>
  </si>
  <si>
    <t>コッペパン
くろざとう
ノンエッグマヨネーズ
マカロニ　こめあぶら
じゃがいも　
さとう　</t>
  </si>
  <si>
    <t>ぎゅうにゅう
ぶたにく　
なると　くきわかめ　
ヨーグルト　</t>
  </si>
  <si>
    <t>ぎゅうにゅう
ぶたにく　なると
くきわかめ
ヨーグルト　</t>
  </si>
  <si>
    <t>ソフトめん
ごまあぶら　でんぷん
こめあぶら　さとう　</t>
  </si>
  <si>
    <t>しょうが　にんじん
たまねぎ　もやし
ほししいたけ　ながねぎ
キャベツ　きゅうり　</t>
  </si>
  <si>
    <t>ぎゅうにゅう
ぶたにく　
とりにく　ツナ　
あつあげ　みそ　</t>
  </si>
  <si>
    <t>こめ　こむぎこ　
こめあぶら
じゃがいも　さとう
ごまあぶら　
ラード でんぷん</t>
  </si>
  <si>
    <t>こめ　ごま　
ノンエッグマヨネーズ</t>
  </si>
  <si>
    <t>こめ　でんぷん　
じゃがいも
こめあぶら　
さとう　しらたまもち　</t>
  </si>
  <si>
    <t>ぎゅうにゅう
ししゃも　ツナ
のり　ぶたにく　
あつあげ　</t>
  </si>
  <si>
    <t>ぎゅうにゅう
ぶたにく　
だいず　わかめ　
とうにゅう　</t>
  </si>
  <si>
    <t>こめこパン　マカロニ　
オリーブゆ
じゃがいも
こめあぶら　こめこ　</t>
  </si>
  <si>
    <t>ぎゅうにゅう
ぶたにく　あぶらあげ
わかめ　こんぶ
いりだいず　
かたくちいわし　</t>
  </si>
  <si>
    <t>ゆでうどん
くろざとう　</t>
  </si>
  <si>
    <t>にんじん　キャベツ
こまつな　たくあん
だいこん　しめじ　
ブロッコリー　</t>
  </si>
  <si>
    <t>こめ　もちごめ　
ノンエッグマヨネーズ
ごま　じゃがいも　</t>
  </si>
  <si>
    <t>たまねぎ　にんにく　トマト　
キャベツ　こまつな
にんじん　うめ　</t>
  </si>
  <si>
    <t>コッペパン
くろざとう　
ノンエッグマヨネーズ
マカロニ　こめあぶら
じゃがいも　
さとう　</t>
  </si>
  <si>
    <t>ぎゅうにゅう
ぶたにく　とりにく
ツナ　あつあげ
みそ　</t>
  </si>
  <si>
    <t>こめ　こむぎこ　
こめあぶら
じゃがいも　さとう
ごまあぶら　ラード
でんぷん</t>
  </si>
  <si>
    <t>ぎゅうにゅう
ぶたにく　
だいず　もずく　
あつあげ　みそ　</t>
  </si>
  <si>
    <t>こめ　おおむぎ　
こめあぶら
じゃがいも　
カレールウ　こめこ　
さとう　</t>
  </si>
  <si>
    <t>こめこパン　マカロニ　
オリーブゆ
じゃがいも　
こめあぶら　こめこ　</t>
  </si>
  <si>
    <t>ぎゅうにゅう
ぶたにく　かつおぶし
ツナ　あつあげ　みそ　</t>
  </si>
  <si>
    <t>コッペパン
くろざとう
ノンエッグマヨネーズ
マカロニ　こめあぶら
じゃがいも　さとう　</t>
  </si>
  <si>
    <t>しょうが　にんにく
ながねぎ　にんじん
きりぼしだいこん　もやし
にら　たまねぎ　こまつな　</t>
  </si>
  <si>
    <t>こめ　
ノンエッグマヨネーズ　
ごま　じゃがいも　
こめあぶら　さとう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</si>
</sst>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206" fontId="12" fillId="0" borderId="12" xfId="0" applyNumberFormat="1" applyFont="1" applyBorder="1" applyAlignment="1">
      <alignment/>
    </xf>
    <xf numFmtId="206" fontId="5" fillId="0" borderId="13" xfId="0" applyNumberFormat="1" applyFont="1" applyFill="1" applyBorder="1" applyAlignment="1">
      <alignment horizontal="right" vertical="center" shrinkToFit="1"/>
    </xf>
    <xf numFmtId="206" fontId="0" fillId="0" borderId="0" xfId="0" applyNumberFormat="1" applyAlignment="1">
      <alignment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206" fontId="13" fillId="0" borderId="10" xfId="0" applyNumberFormat="1" applyFont="1" applyBorder="1" applyAlignment="1">
      <alignment horizontal="center" vertic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21</xdr:row>
      <xdr:rowOff>123825</xdr:rowOff>
    </xdr:from>
    <xdr:ext cx="5505450" cy="190500"/>
    <xdr:sp>
      <xdr:nvSpPr>
        <xdr:cNvPr id="1" name="テキスト ボックス 63"/>
        <xdr:cNvSpPr txBox="1">
          <a:spLocks noChangeArrowheads="1"/>
        </xdr:cNvSpPr>
      </xdr:nvSpPr>
      <xdr:spPr>
        <a:xfrm>
          <a:off x="3543300" y="12153900"/>
          <a:ext cx="5505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21</xdr:row>
      <xdr:rowOff>0</xdr:rowOff>
    </xdr:from>
    <xdr:ext cx="5505450" cy="190500"/>
    <xdr:sp>
      <xdr:nvSpPr>
        <xdr:cNvPr id="1" name="テキスト ボックス 62"/>
        <xdr:cNvSpPr txBox="1">
          <a:spLocks noChangeArrowheads="1"/>
        </xdr:cNvSpPr>
      </xdr:nvSpPr>
      <xdr:spPr>
        <a:xfrm>
          <a:off x="3533775" y="12087225"/>
          <a:ext cx="5505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21</xdr:row>
      <xdr:rowOff>123825</xdr:rowOff>
    </xdr:from>
    <xdr:ext cx="5505450" cy="190500"/>
    <xdr:sp>
      <xdr:nvSpPr>
        <xdr:cNvPr id="1" name="テキスト ボックス 62"/>
        <xdr:cNvSpPr txBox="1">
          <a:spLocks noChangeArrowheads="1"/>
        </xdr:cNvSpPr>
      </xdr:nvSpPr>
      <xdr:spPr>
        <a:xfrm>
          <a:off x="3571875" y="11991975"/>
          <a:ext cx="5505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view="pageLayout" zoomScaleSheetLayoutView="100" workbookViewId="0" topLeftCell="A1">
      <selection activeCell="G16" sqref="G16:H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50390625" style="0" customWidth="1"/>
    <col min="6" max="6" width="17.75390625" style="0" customWidth="1"/>
    <col min="7" max="7" width="9.375" style="0" customWidth="1"/>
    <col min="8" max="8" width="8.50390625" style="0" customWidth="1"/>
    <col min="9" max="9" width="12.625" style="0" customWidth="1"/>
    <col min="10" max="10" width="10.375" style="0" customWidth="1"/>
    <col min="11" max="11" width="4.875" style="0" customWidth="1"/>
    <col min="12" max="12" width="5.125" style="0" customWidth="1"/>
    <col min="13" max="13" width="4.00390625" style="0" customWidth="1"/>
    <col min="14" max="14" width="4.00390625" style="22" customWidth="1"/>
    <col min="15" max="15" width="3.625" style="0" customWidth="1"/>
  </cols>
  <sheetData>
    <row r="1" spans="1:14" ht="24">
      <c r="A1" s="41">
        <v>45383</v>
      </c>
      <c r="B1" s="41"/>
      <c r="C1" s="41"/>
      <c r="D1" s="42"/>
      <c r="E1" s="40" t="s">
        <v>15</v>
      </c>
      <c r="F1" s="40"/>
      <c r="G1" s="40"/>
      <c r="H1" s="40"/>
      <c r="I1" s="47" t="s">
        <v>16</v>
      </c>
      <c r="J1" s="47"/>
      <c r="K1" s="47"/>
      <c r="L1" s="47"/>
      <c r="M1" s="47"/>
      <c r="N1" s="47"/>
    </row>
    <row r="2" spans="1:14" ht="19.5" customHeight="1">
      <c r="A2" s="43" t="s">
        <v>0</v>
      </c>
      <c r="B2" s="43" t="s">
        <v>1</v>
      </c>
      <c r="C2" s="44" t="s">
        <v>3</v>
      </c>
      <c r="D2" s="45"/>
      <c r="E2" s="45"/>
      <c r="F2" s="44" t="s">
        <v>4</v>
      </c>
      <c r="G2" s="45"/>
      <c r="H2" s="45"/>
      <c r="I2" s="45"/>
      <c r="J2" s="46"/>
      <c r="K2" s="15" t="s">
        <v>12</v>
      </c>
      <c r="L2" s="16" t="s">
        <v>13</v>
      </c>
      <c r="M2" s="16" t="s">
        <v>14</v>
      </c>
      <c r="N2" s="20" t="s">
        <v>28</v>
      </c>
    </row>
    <row r="3" spans="1:14" ht="15" customHeight="1">
      <c r="A3" s="43"/>
      <c r="B3" s="43"/>
      <c r="C3" s="3" t="s">
        <v>2</v>
      </c>
      <c r="D3" s="3" t="s">
        <v>8</v>
      </c>
      <c r="E3" s="4" t="s">
        <v>9</v>
      </c>
      <c r="F3" s="4" t="s">
        <v>5</v>
      </c>
      <c r="G3" s="38" t="s">
        <v>6</v>
      </c>
      <c r="H3" s="39"/>
      <c r="I3" s="38" t="s">
        <v>7</v>
      </c>
      <c r="J3" s="39"/>
      <c r="K3" s="18" t="s">
        <v>10</v>
      </c>
      <c r="L3" s="18" t="s">
        <v>11</v>
      </c>
      <c r="M3" s="18" t="s">
        <v>11</v>
      </c>
      <c r="N3" s="21" t="s">
        <v>11</v>
      </c>
    </row>
    <row r="4" spans="1:14" s="1" customFormat="1" ht="51" customHeight="1">
      <c r="A4" s="5">
        <v>45390</v>
      </c>
      <c r="B4" s="6" t="s">
        <v>17</v>
      </c>
      <c r="C4" s="17" t="s">
        <v>18</v>
      </c>
      <c r="D4" s="17" t="s">
        <v>19</v>
      </c>
      <c r="E4" s="7" t="s">
        <v>29</v>
      </c>
      <c r="F4" s="8" t="s">
        <v>79</v>
      </c>
      <c r="G4" s="34" t="s">
        <v>80</v>
      </c>
      <c r="H4" s="35"/>
      <c r="I4" s="34" t="s">
        <v>69</v>
      </c>
      <c r="J4" s="35"/>
      <c r="K4" s="10">
        <v>616</v>
      </c>
      <c r="L4" s="11">
        <v>24.6</v>
      </c>
      <c r="M4" s="11">
        <v>18.3</v>
      </c>
      <c r="N4" s="31">
        <v>1.94564</v>
      </c>
    </row>
    <row r="5" spans="1:14" s="1" customFormat="1" ht="72" customHeight="1">
      <c r="A5" s="5">
        <v>45391</v>
      </c>
      <c r="B5" s="6" t="s">
        <v>20</v>
      </c>
      <c r="C5" s="17" t="s">
        <v>18</v>
      </c>
      <c r="D5" s="17" t="s">
        <v>19</v>
      </c>
      <c r="E5" s="12" t="s">
        <v>44</v>
      </c>
      <c r="F5" s="9" t="s">
        <v>51</v>
      </c>
      <c r="G5" s="34" t="s">
        <v>81</v>
      </c>
      <c r="H5" s="35"/>
      <c r="I5" s="34" t="s">
        <v>70</v>
      </c>
      <c r="J5" s="35"/>
      <c r="K5" s="13">
        <v>634</v>
      </c>
      <c r="L5" s="14">
        <v>24.2</v>
      </c>
      <c r="M5" s="14">
        <v>13.7</v>
      </c>
      <c r="N5" s="31">
        <v>1.72974</v>
      </c>
    </row>
    <row r="6" spans="1:14" s="1" customFormat="1" ht="51" customHeight="1">
      <c r="A6" s="5">
        <v>45392</v>
      </c>
      <c r="B6" s="6" t="s">
        <v>21</v>
      </c>
      <c r="C6" s="17" t="s">
        <v>18</v>
      </c>
      <c r="D6" s="17" t="s">
        <v>19</v>
      </c>
      <c r="E6" s="7" t="s">
        <v>30</v>
      </c>
      <c r="F6" s="8" t="s">
        <v>82</v>
      </c>
      <c r="G6" s="34" t="s">
        <v>58</v>
      </c>
      <c r="H6" s="35"/>
      <c r="I6" s="34" t="s">
        <v>71</v>
      </c>
      <c r="J6" s="35"/>
      <c r="K6" s="10">
        <v>630</v>
      </c>
      <c r="L6" s="11">
        <v>26.3</v>
      </c>
      <c r="M6" s="11">
        <v>16.9</v>
      </c>
      <c r="N6" s="31">
        <v>1.72212</v>
      </c>
    </row>
    <row r="7" spans="1:14" s="1" customFormat="1" ht="54" customHeight="1">
      <c r="A7" s="5">
        <v>45393</v>
      </c>
      <c r="B7" s="6" t="s">
        <v>22</v>
      </c>
      <c r="C7" s="17" t="s">
        <v>40</v>
      </c>
      <c r="D7" s="30" t="s">
        <v>78</v>
      </c>
      <c r="E7" s="12" t="s">
        <v>45</v>
      </c>
      <c r="F7" s="9" t="s">
        <v>52</v>
      </c>
      <c r="G7" s="34" t="s">
        <v>59</v>
      </c>
      <c r="H7" s="35"/>
      <c r="I7" s="34" t="s">
        <v>83</v>
      </c>
      <c r="J7" s="35"/>
      <c r="K7" s="13">
        <v>594</v>
      </c>
      <c r="L7" s="14">
        <v>23.4</v>
      </c>
      <c r="M7" s="14">
        <v>17</v>
      </c>
      <c r="N7" s="31">
        <v>1.7</v>
      </c>
    </row>
    <row r="8" spans="1:14" s="1" customFormat="1" ht="51" customHeight="1">
      <c r="A8" s="5">
        <v>45394</v>
      </c>
      <c r="B8" s="6" t="s">
        <v>23</v>
      </c>
      <c r="C8" s="17" t="s">
        <v>24</v>
      </c>
      <c r="D8" s="17" t="s">
        <v>19</v>
      </c>
      <c r="E8" s="7" t="s">
        <v>39</v>
      </c>
      <c r="F8" s="8" t="s">
        <v>84</v>
      </c>
      <c r="G8" s="34" t="s">
        <v>85</v>
      </c>
      <c r="H8" s="35"/>
      <c r="I8" s="34" t="s">
        <v>86</v>
      </c>
      <c r="J8" s="35"/>
      <c r="K8" s="10">
        <v>669</v>
      </c>
      <c r="L8" s="11">
        <v>22.8</v>
      </c>
      <c r="M8" s="11">
        <v>17</v>
      </c>
      <c r="N8" s="31">
        <v>1.89484</v>
      </c>
    </row>
    <row r="9" spans="1:14" s="1" customFormat="1" ht="53.25" customHeight="1">
      <c r="A9" s="5">
        <v>45397</v>
      </c>
      <c r="B9" s="6" t="s">
        <v>17</v>
      </c>
      <c r="C9" s="17" t="s">
        <v>18</v>
      </c>
      <c r="D9" s="17" t="s">
        <v>19</v>
      </c>
      <c r="E9" s="12" t="s">
        <v>46</v>
      </c>
      <c r="F9" s="9" t="s">
        <v>87</v>
      </c>
      <c r="G9" s="34" t="s">
        <v>60</v>
      </c>
      <c r="H9" s="35"/>
      <c r="I9" s="34" t="s">
        <v>88</v>
      </c>
      <c r="J9" s="35"/>
      <c r="K9" s="13">
        <v>605</v>
      </c>
      <c r="L9" s="14">
        <v>23.4</v>
      </c>
      <c r="M9" s="14">
        <v>14</v>
      </c>
      <c r="N9" s="31">
        <v>1.8034</v>
      </c>
    </row>
    <row r="10" spans="1:14" s="1" customFormat="1" ht="50.25" customHeight="1">
      <c r="A10" s="5">
        <v>45398</v>
      </c>
      <c r="B10" s="6" t="s">
        <v>20</v>
      </c>
      <c r="C10" s="17" t="s">
        <v>18</v>
      </c>
      <c r="D10" s="17" t="s">
        <v>19</v>
      </c>
      <c r="E10" s="7" t="s">
        <v>31</v>
      </c>
      <c r="F10" s="8" t="s">
        <v>90</v>
      </c>
      <c r="G10" s="34" t="s">
        <v>61</v>
      </c>
      <c r="H10" s="35"/>
      <c r="I10" s="34" t="s">
        <v>91</v>
      </c>
      <c r="J10" s="35"/>
      <c r="K10" s="10">
        <v>621</v>
      </c>
      <c r="L10" s="11">
        <v>24</v>
      </c>
      <c r="M10" s="11">
        <v>18.5</v>
      </c>
      <c r="N10" s="31">
        <v>1.86182</v>
      </c>
    </row>
    <row r="11" spans="1:14" s="1" customFormat="1" ht="64.5" customHeight="1">
      <c r="A11" s="5">
        <v>45399</v>
      </c>
      <c r="B11" s="6" t="s">
        <v>21</v>
      </c>
      <c r="C11" s="30" t="s">
        <v>50</v>
      </c>
      <c r="D11" s="17" t="s">
        <v>19</v>
      </c>
      <c r="E11" s="12" t="s">
        <v>48</v>
      </c>
      <c r="F11" s="9" t="s">
        <v>53</v>
      </c>
      <c r="G11" s="34" t="s">
        <v>92</v>
      </c>
      <c r="H11" s="35"/>
      <c r="I11" s="34" t="s">
        <v>62</v>
      </c>
      <c r="J11" s="35"/>
      <c r="K11" s="13">
        <v>644</v>
      </c>
      <c r="L11" s="14">
        <v>27.3</v>
      </c>
      <c r="M11" s="14">
        <v>20.9</v>
      </c>
      <c r="N11" s="31">
        <v>2.30378</v>
      </c>
    </row>
    <row r="12" spans="1:14" s="1" customFormat="1" ht="51" customHeight="1">
      <c r="A12" s="5">
        <v>45400</v>
      </c>
      <c r="B12" s="6" t="s">
        <v>22</v>
      </c>
      <c r="C12" s="17" t="s">
        <v>25</v>
      </c>
      <c r="D12" s="17" t="s">
        <v>19</v>
      </c>
      <c r="E12" s="7" t="s">
        <v>49</v>
      </c>
      <c r="F12" s="8" t="s">
        <v>93</v>
      </c>
      <c r="G12" s="34" t="s">
        <v>94</v>
      </c>
      <c r="H12" s="35"/>
      <c r="I12" s="34" t="s">
        <v>63</v>
      </c>
      <c r="J12" s="35"/>
      <c r="K12" s="10">
        <v>598</v>
      </c>
      <c r="L12" s="11">
        <v>27.3</v>
      </c>
      <c r="M12" s="11">
        <v>13.1</v>
      </c>
      <c r="N12" s="31">
        <v>2.0193</v>
      </c>
    </row>
    <row r="13" spans="1:14" s="1" customFormat="1" ht="53.25" customHeight="1">
      <c r="A13" s="5">
        <v>45401</v>
      </c>
      <c r="B13" s="6" t="s">
        <v>23</v>
      </c>
      <c r="C13" s="17" t="s">
        <v>41</v>
      </c>
      <c r="D13" s="17" t="s">
        <v>19</v>
      </c>
      <c r="E13" s="12" t="s">
        <v>32</v>
      </c>
      <c r="F13" s="9" t="s">
        <v>54</v>
      </c>
      <c r="G13" s="34" t="s">
        <v>99</v>
      </c>
      <c r="H13" s="35"/>
      <c r="I13" s="34" t="s">
        <v>98</v>
      </c>
      <c r="J13" s="35"/>
      <c r="K13" s="13">
        <v>677</v>
      </c>
      <c r="L13" s="14">
        <v>26.6</v>
      </c>
      <c r="M13" s="14">
        <v>22.1</v>
      </c>
      <c r="N13" s="31">
        <v>2.4</v>
      </c>
    </row>
    <row r="14" spans="1:14" s="1" customFormat="1" ht="48" customHeight="1">
      <c r="A14" s="5">
        <v>45404</v>
      </c>
      <c r="B14" s="6" t="s">
        <v>17</v>
      </c>
      <c r="C14" s="17" t="s">
        <v>18</v>
      </c>
      <c r="D14" s="17" t="s">
        <v>19</v>
      </c>
      <c r="E14" s="7" t="s">
        <v>33</v>
      </c>
      <c r="F14" s="8" t="s">
        <v>97</v>
      </c>
      <c r="G14" s="34" t="s">
        <v>76</v>
      </c>
      <c r="H14" s="35"/>
      <c r="I14" s="34" t="s">
        <v>96</v>
      </c>
      <c r="J14" s="35"/>
      <c r="K14" s="10">
        <v>615</v>
      </c>
      <c r="L14" s="11">
        <v>23.8</v>
      </c>
      <c r="M14" s="11">
        <v>16.8</v>
      </c>
      <c r="N14" s="31">
        <v>1.89738</v>
      </c>
    </row>
    <row r="15" spans="1:14" s="1" customFormat="1" ht="51" customHeight="1">
      <c r="A15" s="5">
        <v>45405</v>
      </c>
      <c r="B15" s="6" t="s">
        <v>20</v>
      </c>
      <c r="C15" s="17" t="s">
        <v>18</v>
      </c>
      <c r="D15" s="17" t="s">
        <v>19</v>
      </c>
      <c r="E15" s="12" t="s">
        <v>34</v>
      </c>
      <c r="F15" s="9" t="s">
        <v>55</v>
      </c>
      <c r="G15" s="34" t="s">
        <v>95</v>
      </c>
      <c r="H15" s="35"/>
      <c r="I15" s="34" t="s">
        <v>64</v>
      </c>
      <c r="J15" s="35"/>
      <c r="K15" s="13">
        <v>623</v>
      </c>
      <c r="L15" s="14">
        <v>23.6</v>
      </c>
      <c r="M15" s="14">
        <v>16.2</v>
      </c>
      <c r="N15" s="31">
        <v>1.9939</v>
      </c>
    </row>
    <row r="16" spans="1:14" s="1" customFormat="1" ht="51" customHeight="1">
      <c r="A16" s="5">
        <v>45406</v>
      </c>
      <c r="B16" s="6" t="s">
        <v>21</v>
      </c>
      <c r="C16" s="17" t="s">
        <v>26</v>
      </c>
      <c r="D16" s="17" t="s">
        <v>19</v>
      </c>
      <c r="E16" s="7" t="s">
        <v>35</v>
      </c>
      <c r="F16" s="8" t="s">
        <v>56</v>
      </c>
      <c r="G16" s="34" t="s">
        <v>100</v>
      </c>
      <c r="H16" s="35"/>
      <c r="I16" s="34" t="s">
        <v>65</v>
      </c>
      <c r="J16" s="35"/>
      <c r="K16" s="10">
        <v>611</v>
      </c>
      <c r="L16" s="11">
        <v>27.6</v>
      </c>
      <c r="M16" s="11">
        <v>20.4</v>
      </c>
      <c r="N16" s="31">
        <v>2.35966</v>
      </c>
    </row>
    <row r="17" spans="1:14" s="1" customFormat="1" ht="51" customHeight="1">
      <c r="A17" s="5">
        <v>45407</v>
      </c>
      <c r="B17" s="6" t="s">
        <v>22</v>
      </c>
      <c r="C17" s="17" t="s">
        <v>27</v>
      </c>
      <c r="D17" s="17" t="s">
        <v>19</v>
      </c>
      <c r="E17" s="12" t="s">
        <v>38</v>
      </c>
      <c r="F17" s="9" t="s">
        <v>102</v>
      </c>
      <c r="G17" s="34" t="s">
        <v>103</v>
      </c>
      <c r="H17" s="35"/>
      <c r="I17" s="34" t="s">
        <v>104</v>
      </c>
      <c r="J17" s="35"/>
      <c r="K17" s="13">
        <v>633</v>
      </c>
      <c r="L17" s="14">
        <v>26.4</v>
      </c>
      <c r="M17" s="14">
        <v>13.3</v>
      </c>
      <c r="N17" s="31">
        <v>1.97104</v>
      </c>
    </row>
    <row r="18" spans="1:14" s="1" customFormat="1" ht="51" customHeight="1">
      <c r="A18" s="5">
        <v>45408</v>
      </c>
      <c r="B18" s="6" t="s">
        <v>23</v>
      </c>
      <c r="C18" s="17" t="s">
        <v>18</v>
      </c>
      <c r="D18" s="17" t="s">
        <v>19</v>
      </c>
      <c r="E18" s="7" t="s">
        <v>36</v>
      </c>
      <c r="F18" s="8" t="s">
        <v>105</v>
      </c>
      <c r="G18" s="34" t="s">
        <v>106</v>
      </c>
      <c r="H18" s="35"/>
      <c r="I18" s="34" t="s">
        <v>66</v>
      </c>
      <c r="J18" s="35"/>
      <c r="K18" s="10">
        <v>686</v>
      </c>
      <c r="L18" s="11">
        <v>25.4</v>
      </c>
      <c r="M18" s="11">
        <v>21.2</v>
      </c>
      <c r="N18" s="31">
        <v>1.64338</v>
      </c>
    </row>
    <row r="19" spans="1:14" s="1" customFormat="1" ht="51" customHeight="1">
      <c r="A19" s="5">
        <v>45412</v>
      </c>
      <c r="B19" s="6" t="s">
        <v>20</v>
      </c>
      <c r="C19" s="17" t="s">
        <v>18</v>
      </c>
      <c r="D19" s="17" t="s">
        <v>19</v>
      </c>
      <c r="E19" s="7" t="s">
        <v>37</v>
      </c>
      <c r="F19" s="8" t="s">
        <v>57</v>
      </c>
      <c r="G19" s="34" t="s">
        <v>107</v>
      </c>
      <c r="H19" s="35"/>
      <c r="I19" s="34" t="s">
        <v>67</v>
      </c>
      <c r="J19" s="35"/>
      <c r="K19" s="10">
        <v>651</v>
      </c>
      <c r="L19" s="11">
        <v>26.5</v>
      </c>
      <c r="M19" s="11">
        <v>21.5</v>
      </c>
      <c r="N19" s="31">
        <v>1.7907</v>
      </c>
    </row>
    <row r="20" spans="1:13" ht="17.25" customHeight="1">
      <c r="A20" s="19"/>
      <c r="B20" s="19"/>
      <c r="C20" s="19"/>
      <c r="D20" s="33">
        <f>IF(ISNUMBER(AVERAGE(K4:K19)),AVERAGE(K4:K19),0)</f>
        <v>631.6875</v>
      </c>
      <c r="E20" s="33"/>
      <c r="F20" s="36">
        <f>IF(ISNUMBER(AVERAGE(L4:L19)),AVERAGE(L4:L19),0)</f>
        <v>25.2</v>
      </c>
      <c r="G20" s="36"/>
      <c r="H20" s="37">
        <f>IF(ISNUMBER(AVERAGE(M4:M19)),AVERAGE(M4:M19),0)</f>
        <v>17.556250000000002</v>
      </c>
      <c r="I20" s="37"/>
      <c r="J20" s="32">
        <f>IF(ISNUMBER(AVERAGE(N4:N19)),AVERAGE(N4:N19),0)</f>
        <v>1.93979375</v>
      </c>
      <c r="K20" s="32"/>
      <c r="L20" s="32"/>
      <c r="M20" s="32"/>
    </row>
    <row r="21" spans="1:13" ht="17.25" customHeight="1">
      <c r="A21" s="25"/>
      <c r="B21" s="25"/>
      <c r="C21" s="25"/>
      <c r="D21" s="26"/>
      <c r="E21" s="26"/>
      <c r="F21" s="27"/>
      <c r="G21" s="27"/>
      <c r="H21" s="28"/>
      <c r="I21" s="28"/>
      <c r="J21" s="29"/>
      <c r="K21" s="29"/>
      <c r="L21" s="29"/>
      <c r="M21" s="29"/>
    </row>
    <row r="22" spans="2:14" ht="9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ht="13.5">
      <c r="N23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</sheetData>
  <sheetProtection/>
  <mergeCells count="45">
    <mergeCell ref="G6:H6"/>
    <mergeCell ref="E1:H1"/>
    <mergeCell ref="A1:D1"/>
    <mergeCell ref="A2:A3"/>
    <mergeCell ref="B2:B3"/>
    <mergeCell ref="C2:E2"/>
    <mergeCell ref="F2:J2"/>
    <mergeCell ref="I3:J3"/>
    <mergeCell ref="I1:N1"/>
    <mergeCell ref="G7:H7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I9:J9"/>
    <mergeCell ref="I10:J10"/>
    <mergeCell ref="G14:H14"/>
    <mergeCell ref="G4:H4"/>
    <mergeCell ref="G3:H3"/>
    <mergeCell ref="I4:J4"/>
    <mergeCell ref="I5:J5"/>
    <mergeCell ref="I6:J6"/>
    <mergeCell ref="I7:J7"/>
    <mergeCell ref="G5:H5"/>
    <mergeCell ref="I17:J17"/>
    <mergeCell ref="I18:J18"/>
    <mergeCell ref="G18:H18"/>
    <mergeCell ref="I14:J14"/>
    <mergeCell ref="I16:J16"/>
    <mergeCell ref="I11:J11"/>
    <mergeCell ref="J20:M20"/>
    <mergeCell ref="D20:E20"/>
    <mergeCell ref="I19:J19"/>
    <mergeCell ref="I15:J15"/>
    <mergeCell ref="F20:G20"/>
    <mergeCell ref="H20:I20"/>
    <mergeCell ref="G19:H19"/>
    <mergeCell ref="G15:H15"/>
    <mergeCell ref="G16:H16"/>
    <mergeCell ref="G17:H17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Layout" zoomScaleSheetLayoutView="100" workbookViewId="0" topLeftCell="A1">
      <selection activeCell="G16" sqref="G16:H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375" style="0" customWidth="1"/>
    <col min="6" max="6" width="17.75390625" style="0" customWidth="1"/>
    <col min="7" max="7" width="9.375" style="0" customWidth="1"/>
    <col min="8" max="8" width="8.50390625" style="0" customWidth="1"/>
    <col min="9" max="9" width="12.625" style="0" customWidth="1"/>
    <col min="10" max="10" width="10.375" style="0" customWidth="1"/>
    <col min="11" max="11" width="4.875" style="0" customWidth="1"/>
    <col min="12" max="12" width="5.125" style="0" customWidth="1"/>
    <col min="13" max="13" width="4.00390625" style="0" customWidth="1"/>
    <col min="14" max="14" width="4.00390625" style="22" customWidth="1"/>
    <col min="15" max="15" width="3.625" style="0" customWidth="1"/>
  </cols>
  <sheetData>
    <row r="1" spans="1:14" ht="24">
      <c r="A1" s="41">
        <v>45383</v>
      </c>
      <c r="B1" s="41"/>
      <c r="C1" s="41"/>
      <c r="D1" s="42"/>
      <c r="E1" s="40" t="s">
        <v>15</v>
      </c>
      <c r="F1" s="40"/>
      <c r="G1" s="40"/>
      <c r="H1" s="40"/>
      <c r="I1" s="47" t="s">
        <v>42</v>
      </c>
      <c r="J1" s="47"/>
      <c r="K1" s="47"/>
      <c r="L1" s="47"/>
      <c r="M1" s="47"/>
      <c r="N1" s="47"/>
    </row>
    <row r="2" spans="1:14" ht="19.5" customHeight="1">
      <c r="A2" s="43" t="s">
        <v>0</v>
      </c>
      <c r="B2" s="43" t="s">
        <v>1</v>
      </c>
      <c r="C2" s="44" t="s">
        <v>3</v>
      </c>
      <c r="D2" s="45"/>
      <c r="E2" s="45"/>
      <c r="F2" s="44" t="s">
        <v>4</v>
      </c>
      <c r="G2" s="45"/>
      <c r="H2" s="45"/>
      <c r="I2" s="45"/>
      <c r="J2" s="46"/>
      <c r="K2" s="15" t="s">
        <v>12</v>
      </c>
      <c r="L2" s="16" t="s">
        <v>13</v>
      </c>
      <c r="M2" s="16" t="s">
        <v>14</v>
      </c>
      <c r="N2" s="20" t="s">
        <v>28</v>
      </c>
    </row>
    <row r="3" spans="1:14" ht="15" customHeight="1">
      <c r="A3" s="43"/>
      <c r="B3" s="43"/>
      <c r="C3" s="3" t="s">
        <v>2</v>
      </c>
      <c r="D3" s="3" t="s">
        <v>8</v>
      </c>
      <c r="E3" s="4" t="s">
        <v>9</v>
      </c>
      <c r="F3" s="4" t="s">
        <v>5</v>
      </c>
      <c r="G3" s="38" t="s">
        <v>6</v>
      </c>
      <c r="H3" s="39"/>
      <c r="I3" s="38" t="s">
        <v>7</v>
      </c>
      <c r="J3" s="39"/>
      <c r="K3" s="18" t="s">
        <v>10</v>
      </c>
      <c r="L3" s="18" t="s">
        <v>11</v>
      </c>
      <c r="M3" s="18" t="s">
        <v>11</v>
      </c>
      <c r="N3" s="21" t="s">
        <v>11</v>
      </c>
    </row>
    <row r="4" spans="1:14" s="1" customFormat="1" ht="48.75" customHeight="1">
      <c r="A4" s="5">
        <v>45390</v>
      </c>
      <c r="B4" s="6" t="s">
        <v>17</v>
      </c>
      <c r="C4" s="17" t="s">
        <v>18</v>
      </c>
      <c r="D4" s="17" t="s">
        <v>19</v>
      </c>
      <c r="E4" s="7" t="s">
        <v>29</v>
      </c>
      <c r="F4" s="8" t="s">
        <v>79</v>
      </c>
      <c r="G4" s="34" t="s">
        <v>80</v>
      </c>
      <c r="H4" s="35"/>
      <c r="I4" s="34" t="s">
        <v>69</v>
      </c>
      <c r="J4" s="35"/>
      <c r="K4" s="10">
        <v>616</v>
      </c>
      <c r="L4" s="11">
        <v>24.6</v>
      </c>
      <c r="M4" s="11">
        <v>18.3</v>
      </c>
      <c r="N4" s="31">
        <v>1.94564</v>
      </c>
    </row>
    <row r="5" spans="1:14" s="1" customFormat="1" ht="72" customHeight="1">
      <c r="A5" s="5">
        <v>45391</v>
      </c>
      <c r="B5" s="6" t="s">
        <v>20</v>
      </c>
      <c r="C5" s="17" t="s">
        <v>18</v>
      </c>
      <c r="D5" s="17" t="s">
        <v>19</v>
      </c>
      <c r="E5" s="12" t="s">
        <v>44</v>
      </c>
      <c r="F5" s="9" t="s">
        <v>51</v>
      </c>
      <c r="G5" s="34" t="s">
        <v>108</v>
      </c>
      <c r="H5" s="35"/>
      <c r="I5" s="34" t="s">
        <v>70</v>
      </c>
      <c r="J5" s="35"/>
      <c r="K5" s="13">
        <v>634</v>
      </c>
      <c r="L5" s="14">
        <v>24.2</v>
      </c>
      <c r="M5" s="14">
        <v>13.7</v>
      </c>
      <c r="N5" s="31">
        <v>1.72974</v>
      </c>
    </row>
    <row r="6" spans="1:14" s="1" customFormat="1" ht="51.75" customHeight="1">
      <c r="A6" s="5">
        <v>45392</v>
      </c>
      <c r="B6" s="6" t="s">
        <v>21</v>
      </c>
      <c r="C6" s="17" t="s">
        <v>18</v>
      </c>
      <c r="D6" s="17" t="s">
        <v>19</v>
      </c>
      <c r="E6" s="7" t="s">
        <v>30</v>
      </c>
      <c r="F6" s="8" t="s">
        <v>109</v>
      </c>
      <c r="G6" s="34" t="s">
        <v>58</v>
      </c>
      <c r="H6" s="35"/>
      <c r="I6" s="34" t="s">
        <v>71</v>
      </c>
      <c r="J6" s="35"/>
      <c r="K6" s="10">
        <v>630</v>
      </c>
      <c r="L6" s="11">
        <v>26.3</v>
      </c>
      <c r="M6" s="11">
        <v>16.9</v>
      </c>
      <c r="N6" s="31">
        <v>1.72212</v>
      </c>
    </row>
    <row r="7" spans="1:14" s="1" customFormat="1" ht="54" customHeight="1">
      <c r="A7" s="5">
        <v>45393</v>
      </c>
      <c r="B7" s="6" t="s">
        <v>22</v>
      </c>
      <c r="C7" s="17" t="s">
        <v>40</v>
      </c>
      <c r="D7" s="30" t="s">
        <v>78</v>
      </c>
      <c r="E7" s="12" t="s">
        <v>45</v>
      </c>
      <c r="F7" s="9" t="s">
        <v>52</v>
      </c>
      <c r="G7" s="34" t="s">
        <v>59</v>
      </c>
      <c r="H7" s="35"/>
      <c r="I7" s="34" t="s">
        <v>83</v>
      </c>
      <c r="J7" s="35"/>
      <c r="K7" s="13">
        <v>594</v>
      </c>
      <c r="L7" s="14">
        <v>23.4</v>
      </c>
      <c r="M7" s="14">
        <v>17</v>
      </c>
      <c r="N7" s="31">
        <v>1.7</v>
      </c>
    </row>
    <row r="8" spans="1:14" s="1" customFormat="1" ht="51" customHeight="1">
      <c r="A8" s="5">
        <v>45394</v>
      </c>
      <c r="B8" s="6" t="s">
        <v>23</v>
      </c>
      <c r="C8" s="17" t="s">
        <v>24</v>
      </c>
      <c r="D8" s="17" t="s">
        <v>19</v>
      </c>
      <c r="E8" s="7" t="s">
        <v>39</v>
      </c>
      <c r="F8" s="8" t="s">
        <v>84</v>
      </c>
      <c r="G8" s="34" t="s">
        <v>85</v>
      </c>
      <c r="H8" s="35"/>
      <c r="I8" s="34" t="s">
        <v>86</v>
      </c>
      <c r="J8" s="35"/>
      <c r="K8" s="10">
        <v>669</v>
      </c>
      <c r="L8" s="11">
        <v>22.8</v>
      </c>
      <c r="M8" s="11">
        <v>17</v>
      </c>
      <c r="N8" s="31">
        <v>1.89484</v>
      </c>
    </row>
    <row r="9" spans="1:14" s="1" customFormat="1" ht="51" customHeight="1">
      <c r="A9" s="5">
        <v>45397</v>
      </c>
      <c r="B9" s="6" t="s">
        <v>17</v>
      </c>
      <c r="C9" s="17" t="s">
        <v>18</v>
      </c>
      <c r="D9" s="17" t="s">
        <v>19</v>
      </c>
      <c r="E9" s="12" t="s">
        <v>46</v>
      </c>
      <c r="F9" s="9" t="s">
        <v>87</v>
      </c>
      <c r="G9" s="34" t="s">
        <v>60</v>
      </c>
      <c r="H9" s="35"/>
      <c r="I9" s="34" t="s">
        <v>88</v>
      </c>
      <c r="J9" s="35"/>
      <c r="K9" s="13">
        <v>605</v>
      </c>
      <c r="L9" s="14">
        <v>23.4</v>
      </c>
      <c r="M9" s="14">
        <v>14</v>
      </c>
      <c r="N9" s="31">
        <v>1.8034</v>
      </c>
    </row>
    <row r="10" spans="1:14" s="1" customFormat="1" ht="51.75" customHeight="1">
      <c r="A10" s="5">
        <v>45398</v>
      </c>
      <c r="B10" s="6" t="s">
        <v>20</v>
      </c>
      <c r="C10" s="17" t="s">
        <v>18</v>
      </c>
      <c r="D10" s="17" t="s">
        <v>19</v>
      </c>
      <c r="E10" s="7" t="s">
        <v>31</v>
      </c>
      <c r="F10" s="8" t="s">
        <v>90</v>
      </c>
      <c r="G10" s="34" t="s">
        <v>61</v>
      </c>
      <c r="H10" s="35"/>
      <c r="I10" s="34" t="s">
        <v>91</v>
      </c>
      <c r="J10" s="35"/>
      <c r="K10" s="10">
        <v>621</v>
      </c>
      <c r="L10" s="11">
        <v>24</v>
      </c>
      <c r="M10" s="11">
        <v>18.5</v>
      </c>
      <c r="N10" s="31">
        <v>1.86182</v>
      </c>
    </row>
    <row r="11" spans="1:14" s="1" customFormat="1" ht="64.5" customHeight="1">
      <c r="A11" s="5">
        <v>45399</v>
      </c>
      <c r="B11" s="6" t="s">
        <v>21</v>
      </c>
      <c r="C11" s="30" t="s">
        <v>50</v>
      </c>
      <c r="D11" s="17" t="s">
        <v>19</v>
      </c>
      <c r="E11" s="12" t="s">
        <v>48</v>
      </c>
      <c r="F11" s="9" t="s">
        <v>53</v>
      </c>
      <c r="G11" s="34" t="s">
        <v>111</v>
      </c>
      <c r="H11" s="35"/>
      <c r="I11" s="34" t="s">
        <v>62</v>
      </c>
      <c r="J11" s="35"/>
      <c r="K11" s="13">
        <v>644</v>
      </c>
      <c r="L11" s="14">
        <v>27.3</v>
      </c>
      <c r="M11" s="14">
        <v>20.9</v>
      </c>
      <c r="N11" s="31">
        <v>2.30378</v>
      </c>
    </row>
    <row r="12" spans="1:14" s="1" customFormat="1" ht="49.5" customHeight="1">
      <c r="A12" s="5">
        <v>45400</v>
      </c>
      <c r="B12" s="6" t="s">
        <v>22</v>
      </c>
      <c r="C12" s="17" t="s">
        <v>25</v>
      </c>
      <c r="D12" s="17" t="s">
        <v>19</v>
      </c>
      <c r="E12" s="7" t="s">
        <v>68</v>
      </c>
      <c r="F12" s="8" t="s">
        <v>112</v>
      </c>
      <c r="G12" s="34" t="s">
        <v>113</v>
      </c>
      <c r="H12" s="35"/>
      <c r="I12" s="34" t="s">
        <v>73</v>
      </c>
      <c r="J12" s="35"/>
      <c r="K12" s="10">
        <v>598</v>
      </c>
      <c r="L12" s="11">
        <v>27.3</v>
      </c>
      <c r="M12" s="11">
        <v>13.1</v>
      </c>
      <c r="N12" s="31">
        <v>2.0193</v>
      </c>
    </row>
    <row r="13" spans="1:14" s="1" customFormat="1" ht="53.25" customHeight="1">
      <c r="A13" s="5">
        <v>45401</v>
      </c>
      <c r="B13" s="6" t="s">
        <v>23</v>
      </c>
      <c r="C13" s="17" t="s">
        <v>41</v>
      </c>
      <c r="D13" s="17" t="s">
        <v>19</v>
      </c>
      <c r="E13" s="12" t="s">
        <v>32</v>
      </c>
      <c r="F13" s="9" t="s">
        <v>54</v>
      </c>
      <c r="G13" s="34" t="s">
        <v>115</v>
      </c>
      <c r="H13" s="35"/>
      <c r="I13" s="34" t="s">
        <v>114</v>
      </c>
      <c r="J13" s="35"/>
      <c r="K13" s="13">
        <v>677</v>
      </c>
      <c r="L13" s="14">
        <v>26.6</v>
      </c>
      <c r="M13" s="14">
        <v>22.1</v>
      </c>
      <c r="N13" s="31">
        <v>2.4</v>
      </c>
    </row>
    <row r="14" spans="1:14" s="1" customFormat="1" ht="51" customHeight="1">
      <c r="A14" s="5">
        <v>45404</v>
      </c>
      <c r="B14" s="6" t="s">
        <v>17</v>
      </c>
      <c r="C14" s="17" t="s">
        <v>18</v>
      </c>
      <c r="D14" s="17" t="s">
        <v>19</v>
      </c>
      <c r="E14" s="7" t="s">
        <v>33</v>
      </c>
      <c r="F14" s="8" t="s">
        <v>97</v>
      </c>
      <c r="G14" s="34" t="s">
        <v>77</v>
      </c>
      <c r="H14" s="35"/>
      <c r="I14" s="34" t="s">
        <v>116</v>
      </c>
      <c r="J14" s="35"/>
      <c r="K14" s="10">
        <v>615</v>
      </c>
      <c r="L14" s="11">
        <v>23.8</v>
      </c>
      <c r="M14" s="11">
        <v>16.8</v>
      </c>
      <c r="N14" s="31">
        <v>1.89738</v>
      </c>
    </row>
    <row r="15" spans="1:14" s="1" customFormat="1" ht="51" customHeight="1">
      <c r="A15" s="5">
        <v>45405</v>
      </c>
      <c r="B15" s="6" t="s">
        <v>20</v>
      </c>
      <c r="C15" s="17" t="s">
        <v>18</v>
      </c>
      <c r="D15" s="17" t="s">
        <v>19</v>
      </c>
      <c r="E15" s="12" t="s">
        <v>34</v>
      </c>
      <c r="F15" s="9" t="s">
        <v>55</v>
      </c>
      <c r="G15" s="34" t="s">
        <v>95</v>
      </c>
      <c r="H15" s="35"/>
      <c r="I15" s="34" t="s">
        <v>64</v>
      </c>
      <c r="J15" s="35"/>
      <c r="K15" s="13">
        <v>623</v>
      </c>
      <c r="L15" s="14">
        <v>23.6</v>
      </c>
      <c r="M15" s="14">
        <v>16.2</v>
      </c>
      <c r="N15" s="31">
        <v>1.9939</v>
      </c>
    </row>
    <row r="16" spans="1:14" s="1" customFormat="1" ht="54" customHeight="1">
      <c r="A16" s="5">
        <v>45406</v>
      </c>
      <c r="B16" s="6" t="s">
        <v>21</v>
      </c>
      <c r="C16" s="17" t="s">
        <v>26</v>
      </c>
      <c r="D16" s="17" t="s">
        <v>19</v>
      </c>
      <c r="E16" s="7" t="s">
        <v>35</v>
      </c>
      <c r="F16" s="8" t="s">
        <v>56</v>
      </c>
      <c r="G16" s="34" t="s">
        <v>117</v>
      </c>
      <c r="H16" s="35"/>
      <c r="I16" s="34" t="s">
        <v>65</v>
      </c>
      <c r="J16" s="35"/>
      <c r="K16" s="10">
        <v>611</v>
      </c>
      <c r="L16" s="11">
        <v>27.6</v>
      </c>
      <c r="M16" s="11">
        <v>20.4</v>
      </c>
      <c r="N16" s="31">
        <v>2.35966</v>
      </c>
    </row>
    <row r="17" spans="1:14" s="1" customFormat="1" ht="50.25" customHeight="1">
      <c r="A17" s="5">
        <v>45407</v>
      </c>
      <c r="B17" s="6" t="s">
        <v>22</v>
      </c>
      <c r="C17" s="17" t="s">
        <v>27</v>
      </c>
      <c r="D17" s="17" t="s">
        <v>19</v>
      </c>
      <c r="E17" s="12" t="s">
        <v>38</v>
      </c>
      <c r="F17" s="9" t="s">
        <v>102</v>
      </c>
      <c r="G17" s="34" t="s">
        <v>103</v>
      </c>
      <c r="H17" s="35"/>
      <c r="I17" s="34" t="s">
        <v>104</v>
      </c>
      <c r="J17" s="35"/>
      <c r="K17" s="13">
        <v>633</v>
      </c>
      <c r="L17" s="14">
        <v>26.4</v>
      </c>
      <c r="M17" s="14">
        <v>13.3</v>
      </c>
      <c r="N17" s="31">
        <v>1.97104</v>
      </c>
    </row>
    <row r="18" spans="1:14" s="1" customFormat="1" ht="54.75" customHeight="1">
      <c r="A18" s="5">
        <v>45408</v>
      </c>
      <c r="B18" s="6" t="s">
        <v>23</v>
      </c>
      <c r="C18" s="17" t="s">
        <v>18</v>
      </c>
      <c r="D18" s="17" t="s">
        <v>19</v>
      </c>
      <c r="E18" s="7" t="s">
        <v>36</v>
      </c>
      <c r="F18" s="8" t="s">
        <v>118</v>
      </c>
      <c r="G18" s="34" t="s">
        <v>119</v>
      </c>
      <c r="H18" s="35"/>
      <c r="I18" s="34" t="s">
        <v>74</v>
      </c>
      <c r="J18" s="35"/>
      <c r="K18" s="10">
        <v>686</v>
      </c>
      <c r="L18" s="11">
        <v>25.4</v>
      </c>
      <c r="M18" s="11">
        <v>21.2</v>
      </c>
      <c r="N18" s="31">
        <v>1.64338</v>
      </c>
    </row>
    <row r="19" spans="1:14" s="1" customFormat="1" ht="50.25" customHeight="1">
      <c r="A19" s="5">
        <v>45412</v>
      </c>
      <c r="B19" s="6" t="s">
        <v>20</v>
      </c>
      <c r="C19" s="17" t="s">
        <v>18</v>
      </c>
      <c r="D19" s="17" t="s">
        <v>19</v>
      </c>
      <c r="E19" s="7" t="s">
        <v>37</v>
      </c>
      <c r="F19" s="8" t="s">
        <v>57</v>
      </c>
      <c r="G19" s="34" t="s">
        <v>107</v>
      </c>
      <c r="H19" s="35"/>
      <c r="I19" s="34" t="s">
        <v>67</v>
      </c>
      <c r="J19" s="35"/>
      <c r="K19" s="10">
        <v>651</v>
      </c>
      <c r="L19" s="11">
        <v>26.5</v>
      </c>
      <c r="M19" s="11">
        <v>21.5</v>
      </c>
      <c r="N19" s="31">
        <v>1.7907</v>
      </c>
    </row>
    <row r="20" spans="1:13" ht="17.25" customHeight="1">
      <c r="A20" s="19"/>
      <c r="B20" s="19"/>
      <c r="C20" s="19"/>
      <c r="D20" s="33">
        <f>IF(ISNUMBER(AVERAGE(K4:K19)),AVERAGE(K4:K19),0)</f>
        <v>631.6875</v>
      </c>
      <c r="E20" s="33"/>
      <c r="F20" s="36">
        <f>IF(ISNUMBER(AVERAGE(L4:L19)),AVERAGE(L4:L19),0)</f>
        <v>25.2</v>
      </c>
      <c r="G20" s="36"/>
      <c r="H20" s="37">
        <f>IF(ISNUMBER(AVERAGE(M4:M19)),AVERAGE(M4:M19),0)</f>
        <v>17.556250000000002</v>
      </c>
      <c r="I20" s="37"/>
      <c r="J20" s="32">
        <f>IF(ISNUMBER(AVERAGE(N4:N19)),AVERAGE(N4:N19),0)</f>
        <v>1.93979375</v>
      </c>
      <c r="K20" s="32"/>
      <c r="L20" s="32"/>
      <c r="M20" s="32"/>
    </row>
    <row r="21" spans="1:14" s="1" customFormat="1" ht="17.25" customHeight="1">
      <c r="A21" s="25"/>
      <c r="B21" s="25"/>
      <c r="C21" s="25"/>
      <c r="D21" s="26"/>
      <c r="E21" s="26"/>
      <c r="F21" s="27"/>
      <c r="G21" s="27"/>
      <c r="H21" s="28"/>
      <c r="I21" s="28"/>
      <c r="J21" s="29"/>
      <c r="K21" s="29"/>
      <c r="L21" s="29"/>
      <c r="M21" s="29"/>
      <c r="N21" s="22"/>
    </row>
    <row r="22" ht="13.5">
      <c r="N2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</sheetData>
  <sheetProtection/>
  <mergeCells count="45">
    <mergeCell ref="G19:H19"/>
    <mergeCell ref="I19:J19"/>
    <mergeCell ref="D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view="pageLayout" zoomScaleSheetLayoutView="100" workbookViewId="0" topLeftCell="A1">
      <selection activeCell="G16" sqref="G16:H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875" style="0" customWidth="1"/>
    <col min="6" max="6" width="17.75390625" style="0" customWidth="1"/>
    <col min="7" max="7" width="9.375" style="0" customWidth="1"/>
    <col min="8" max="8" width="8.50390625" style="0" customWidth="1"/>
    <col min="9" max="9" width="12.625" style="0" customWidth="1"/>
    <col min="10" max="10" width="10.375" style="0" customWidth="1"/>
    <col min="11" max="11" width="4.875" style="0" customWidth="1"/>
    <col min="12" max="12" width="5.125" style="0" customWidth="1"/>
    <col min="13" max="13" width="4.00390625" style="0" customWidth="1"/>
    <col min="14" max="14" width="4.00390625" style="22" customWidth="1"/>
    <col min="15" max="15" width="3.625" style="0" customWidth="1"/>
  </cols>
  <sheetData>
    <row r="1" spans="1:14" ht="24">
      <c r="A1" s="41">
        <v>45383</v>
      </c>
      <c r="B1" s="41"/>
      <c r="C1" s="41"/>
      <c r="D1" s="42"/>
      <c r="E1" s="40" t="s">
        <v>15</v>
      </c>
      <c r="F1" s="40"/>
      <c r="G1" s="40"/>
      <c r="H1" s="40"/>
      <c r="I1" s="47" t="s">
        <v>43</v>
      </c>
      <c r="J1" s="47"/>
      <c r="K1" s="47"/>
      <c r="L1" s="47"/>
      <c r="M1" s="47"/>
      <c r="N1" s="47"/>
    </row>
    <row r="2" spans="1:14" ht="19.5" customHeight="1">
      <c r="A2" s="43" t="s">
        <v>0</v>
      </c>
      <c r="B2" s="43" t="s">
        <v>1</v>
      </c>
      <c r="C2" s="44" t="s">
        <v>3</v>
      </c>
      <c r="D2" s="45"/>
      <c r="E2" s="45"/>
      <c r="F2" s="44" t="s">
        <v>4</v>
      </c>
      <c r="G2" s="45"/>
      <c r="H2" s="45"/>
      <c r="I2" s="45"/>
      <c r="J2" s="46"/>
      <c r="K2" s="15" t="s">
        <v>12</v>
      </c>
      <c r="L2" s="16" t="s">
        <v>13</v>
      </c>
      <c r="M2" s="16" t="s">
        <v>14</v>
      </c>
      <c r="N2" s="20" t="s">
        <v>28</v>
      </c>
    </row>
    <row r="3" spans="1:14" ht="15" customHeight="1">
      <c r="A3" s="43"/>
      <c r="B3" s="43"/>
      <c r="C3" s="3" t="s">
        <v>2</v>
      </c>
      <c r="D3" s="3" t="s">
        <v>8</v>
      </c>
      <c r="E3" s="4" t="s">
        <v>9</v>
      </c>
      <c r="F3" s="4" t="s">
        <v>5</v>
      </c>
      <c r="G3" s="38" t="s">
        <v>6</v>
      </c>
      <c r="H3" s="39"/>
      <c r="I3" s="38" t="s">
        <v>7</v>
      </c>
      <c r="J3" s="39"/>
      <c r="K3" s="18" t="s">
        <v>10</v>
      </c>
      <c r="L3" s="18" t="s">
        <v>11</v>
      </c>
      <c r="M3" s="18" t="s">
        <v>11</v>
      </c>
      <c r="N3" s="21" t="s">
        <v>11</v>
      </c>
    </row>
    <row r="4" spans="1:14" s="1" customFormat="1" ht="48" customHeight="1">
      <c r="A4" s="5">
        <v>45390</v>
      </c>
      <c r="B4" s="6" t="s">
        <v>17</v>
      </c>
      <c r="C4" s="17" t="s">
        <v>18</v>
      </c>
      <c r="D4" s="17" t="s">
        <v>19</v>
      </c>
      <c r="E4" s="7" t="s">
        <v>29</v>
      </c>
      <c r="F4" s="8" t="s">
        <v>79</v>
      </c>
      <c r="G4" s="34" t="s">
        <v>80</v>
      </c>
      <c r="H4" s="35"/>
      <c r="I4" s="34" t="s">
        <v>75</v>
      </c>
      <c r="J4" s="35"/>
      <c r="K4" s="10">
        <v>616</v>
      </c>
      <c r="L4" s="11">
        <v>24.6</v>
      </c>
      <c r="M4" s="11">
        <v>18.3</v>
      </c>
      <c r="N4" s="31">
        <v>1.94564</v>
      </c>
    </row>
    <row r="5" spans="1:14" s="1" customFormat="1" ht="72" customHeight="1">
      <c r="A5" s="5">
        <v>45391</v>
      </c>
      <c r="B5" s="6" t="s">
        <v>20</v>
      </c>
      <c r="C5" s="17" t="s">
        <v>18</v>
      </c>
      <c r="D5" s="17" t="s">
        <v>19</v>
      </c>
      <c r="E5" s="12" t="s">
        <v>44</v>
      </c>
      <c r="F5" s="9" t="s">
        <v>51</v>
      </c>
      <c r="G5" s="34" t="s">
        <v>81</v>
      </c>
      <c r="H5" s="35"/>
      <c r="I5" s="34" t="s">
        <v>70</v>
      </c>
      <c r="J5" s="35"/>
      <c r="K5" s="13">
        <v>634</v>
      </c>
      <c r="L5" s="14">
        <v>24.2</v>
      </c>
      <c r="M5" s="14">
        <v>13.7</v>
      </c>
      <c r="N5" s="31">
        <v>1.72974</v>
      </c>
    </row>
    <row r="6" spans="1:14" s="1" customFormat="1" ht="48.75" customHeight="1">
      <c r="A6" s="5">
        <v>45392</v>
      </c>
      <c r="B6" s="6" t="s">
        <v>21</v>
      </c>
      <c r="C6" s="17" t="s">
        <v>18</v>
      </c>
      <c r="D6" s="17" t="s">
        <v>19</v>
      </c>
      <c r="E6" s="7" t="s">
        <v>30</v>
      </c>
      <c r="F6" s="8" t="s">
        <v>109</v>
      </c>
      <c r="G6" s="34" t="s">
        <v>58</v>
      </c>
      <c r="H6" s="35"/>
      <c r="I6" s="34" t="s">
        <v>71</v>
      </c>
      <c r="J6" s="35"/>
      <c r="K6" s="10">
        <v>630</v>
      </c>
      <c r="L6" s="11">
        <v>26.3</v>
      </c>
      <c r="M6" s="11">
        <v>16.9</v>
      </c>
      <c r="N6" s="31">
        <v>1.72212</v>
      </c>
    </row>
    <row r="7" spans="1:14" s="1" customFormat="1" ht="54" customHeight="1">
      <c r="A7" s="5">
        <v>45393</v>
      </c>
      <c r="B7" s="6" t="s">
        <v>22</v>
      </c>
      <c r="C7" s="17" t="s">
        <v>40</v>
      </c>
      <c r="D7" s="30" t="s">
        <v>78</v>
      </c>
      <c r="E7" s="12" t="s">
        <v>45</v>
      </c>
      <c r="F7" s="9" t="s">
        <v>52</v>
      </c>
      <c r="G7" s="34" t="s">
        <v>59</v>
      </c>
      <c r="H7" s="35"/>
      <c r="I7" s="34" t="s">
        <v>83</v>
      </c>
      <c r="J7" s="35"/>
      <c r="K7" s="13">
        <v>594</v>
      </c>
      <c r="L7" s="14">
        <v>23.4</v>
      </c>
      <c r="M7" s="14">
        <v>17</v>
      </c>
      <c r="N7" s="31">
        <v>1.7</v>
      </c>
    </row>
    <row r="8" spans="1:14" s="1" customFormat="1" ht="51" customHeight="1">
      <c r="A8" s="5">
        <v>45394</v>
      </c>
      <c r="B8" s="6" t="s">
        <v>23</v>
      </c>
      <c r="C8" s="17" t="s">
        <v>24</v>
      </c>
      <c r="D8" s="17" t="s">
        <v>19</v>
      </c>
      <c r="E8" s="7" t="s">
        <v>39</v>
      </c>
      <c r="F8" s="8" t="s">
        <v>110</v>
      </c>
      <c r="G8" s="34" t="s">
        <v>121</v>
      </c>
      <c r="H8" s="35"/>
      <c r="I8" s="34" t="s">
        <v>86</v>
      </c>
      <c r="J8" s="35"/>
      <c r="K8" s="10">
        <v>669</v>
      </c>
      <c r="L8" s="11">
        <v>22.8</v>
      </c>
      <c r="M8" s="11">
        <v>17</v>
      </c>
      <c r="N8" s="31">
        <v>1.89484</v>
      </c>
    </row>
    <row r="9" spans="1:14" s="1" customFormat="1" ht="53.25" customHeight="1">
      <c r="A9" s="5">
        <v>45397</v>
      </c>
      <c r="B9" s="6" t="s">
        <v>17</v>
      </c>
      <c r="C9" s="17" t="s">
        <v>18</v>
      </c>
      <c r="D9" s="17" t="s">
        <v>19</v>
      </c>
      <c r="E9" s="12" t="s">
        <v>46</v>
      </c>
      <c r="F9" s="9" t="s">
        <v>120</v>
      </c>
      <c r="G9" s="34" t="s">
        <v>60</v>
      </c>
      <c r="H9" s="35"/>
      <c r="I9" s="34" t="s">
        <v>88</v>
      </c>
      <c r="J9" s="35"/>
      <c r="K9" s="13">
        <v>605</v>
      </c>
      <c r="L9" s="14">
        <v>23.4</v>
      </c>
      <c r="M9" s="14">
        <v>14</v>
      </c>
      <c r="N9" s="31">
        <v>1.8034</v>
      </c>
    </row>
    <row r="10" spans="1:14" s="1" customFormat="1" ht="50.25" customHeight="1">
      <c r="A10" s="5">
        <v>45398</v>
      </c>
      <c r="B10" s="6" t="s">
        <v>20</v>
      </c>
      <c r="C10" s="17" t="s">
        <v>18</v>
      </c>
      <c r="D10" s="17" t="s">
        <v>19</v>
      </c>
      <c r="E10" s="7" t="s">
        <v>31</v>
      </c>
      <c r="F10" s="8" t="s">
        <v>89</v>
      </c>
      <c r="G10" s="34" t="s">
        <v>61</v>
      </c>
      <c r="H10" s="35"/>
      <c r="I10" s="34" t="s">
        <v>125</v>
      </c>
      <c r="J10" s="35"/>
      <c r="K10" s="10">
        <v>621</v>
      </c>
      <c r="L10" s="11">
        <v>24</v>
      </c>
      <c r="M10" s="11">
        <v>18.5</v>
      </c>
      <c r="N10" s="31">
        <v>1.86182</v>
      </c>
    </row>
    <row r="11" spans="1:14" s="1" customFormat="1" ht="59.25" customHeight="1">
      <c r="A11" s="5">
        <v>45399</v>
      </c>
      <c r="B11" s="6" t="s">
        <v>21</v>
      </c>
      <c r="C11" s="30" t="s">
        <v>50</v>
      </c>
      <c r="D11" s="17" t="s">
        <v>19</v>
      </c>
      <c r="E11" s="12" t="s">
        <v>47</v>
      </c>
      <c r="F11" s="9" t="s">
        <v>53</v>
      </c>
      <c r="G11" s="34" t="s">
        <v>122</v>
      </c>
      <c r="H11" s="35"/>
      <c r="I11" s="34" t="s">
        <v>62</v>
      </c>
      <c r="J11" s="35"/>
      <c r="K11" s="13">
        <v>644</v>
      </c>
      <c r="L11" s="14">
        <v>27.3</v>
      </c>
      <c r="M11" s="14">
        <v>20.9</v>
      </c>
      <c r="N11" s="31">
        <v>2.30378</v>
      </c>
    </row>
    <row r="12" spans="1:14" s="1" customFormat="1" ht="52.5" customHeight="1">
      <c r="A12" s="5">
        <v>45400</v>
      </c>
      <c r="B12" s="6" t="s">
        <v>22</v>
      </c>
      <c r="C12" s="17" t="s">
        <v>25</v>
      </c>
      <c r="D12" s="17" t="s">
        <v>19</v>
      </c>
      <c r="E12" s="7" t="s">
        <v>49</v>
      </c>
      <c r="F12" s="8" t="s">
        <v>112</v>
      </c>
      <c r="G12" s="34" t="s">
        <v>113</v>
      </c>
      <c r="H12" s="35"/>
      <c r="I12" s="34" t="s">
        <v>72</v>
      </c>
      <c r="J12" s="35"/>
      <c r="K12" s="10">
        <v>598</v>
      </c>
      <c r="L12" s="11">
        <v>27.3</v>
      </c>
      <c r="M12" s="11">
        <v>13.1</v>
      </c>
      <c r="N12" s="31">
        <v>2.0193</v>
      </c>
    </row>
    <row r="13" spans="1:14" s="1" customFormat="1" ht="53.25" customHeight="1">
      <c r="A13" s="5">
        <v>45401</v>
      </c>
      <c r="B13" s="6" t="s">
        <v>23</v>
      </c>
      <c r="C13" s="17" t="s">
        <v>41</v>
      </c>
      <c r="D13" s="17" t="s">
        <v>19</v>
      </c>
      <c r="E13" s="12" t="s">
        <v>32</v>
      </c>
      <c r="F13" s="9" t="s">
        <v>54</v>
      </c>
      <c r="G13" s="34" t="s">
        <v>115</v>
      </c>
      <c r="H13" s="35"/>
      <c r="I13" s="34" t="s">
        <v>98</v>
      </c>
      <c r="J13" s="35"/>
      <c r="K13" s="13">
        <v>677</v>
      </c>
      <c r="L13" s="14">
        <v>26.6</v>
      </c>
      <c r="M13" s="14">
        <v>22.1</v>
      </c>
      <c r="N13" s="31">
        <v>2.4</v>
      </c>
    </row>
    <row r="14" spans="1:14" s="1" customFormat="1" ht="48" customHeight="1">
      <c r="A14" s="5">
        <v>45404</v>
      </c>
      <c r="B14" s="6" t="s">
        <v>17</v>
      </c>
      <c r="C14" s="17" t="s">
        <v>18</v>
      </c>
      <c r="D14" s="17" t="s">
        <v>19</v>
      </c>
      <c r="E14" s="7" t="s">
        <v>33</v>
      </c>
      <c r="F14" s="8" t="s">
        <v>123</v>
      </c>
      <c r="G14" s="34" t="s">
        <v>76</v>
      </c>
      <c r="H14" s="35"/>
      <c r="I14" s="34" t="s">
        <v>116</v>
      </c>
      <c r="J14" s="35"/>
      <c r="K14" s="10">
        <v>615</v>
      </c>
      <c r="L14" s="11">
        <v>23.8</v>
      </c>
      <c r="M14" s="11">
        <v>16.8</v>
      </c>
      <c r="N14" s="31">
        <v>1.89738</v>
      </c>
    </row>
    <row r="15" spans="1:14" s="1" customFormat="1" ht="48" customHeight="1">
      <c r="A15" s="5">
        <v>45405</v>
      </c>
      <c r="B15" s="6" t="s">
        <v>20</v>
      </c>
      <c r="C15" s="17" t="s">
        <v>18</v>
      </c>
      <c r="D15" s="17" t="s">
        <v>19</v>
      </c>
      <c r="E15" s="12" t="s">
        <v>34</v>
      </c>
      <c r="F15" s="9" t="s">
        <v>55</v>
      </c>
      <c r="G15" s="34" t="s">
        <v>126</v>
      </c>
      <c r="H15" s="35"/>
      <c r="I15" s="34" t="s">
        <v>64</v>
      </c>
      <c r="J15" s="35"/>
      <c r="K15" s="13">
        <v>623</v>
      </c>
      <c r="L15" s="14">
        <v>23.6</v>
      </c>
      <c r="M15" s="14">
        <v>16.2</v>
      </c>
      <c r="N15" s="31">
        <v>1.9939</v>
      </c>
    </row>
    <row r="16" spans="1:14" s="1" customFormat="1" ht="54.75" customHeight="1">
      <c r="A16" s="5">
        <v>45406</v>
      </c>
      <c r="B16" s="6" t="s">
        <v>21</v>
      </c>
      <c r="C16" s="17" t="s">
        <v>26</v>
      </c>
      <c r="D16" s="17" t="s">
        <v>19</v>
      </c>
      <c r="E16" s="7" t="s">
        <v>35</v>
      </c>
      <c r="F16" s="8" t="s">
        <v>56</v>
      </c>
      <c r="G16" s="34" t="s">
        <v>124</v>
      </c>
      <c r="H16" s="35"/>
      <c r="I16" s="34" t="s">
        <v>65</v>
      </c>
      <c r="J16" s="35"/>
      <c r="K16" s="10">
        <v>611</v>
      </c>
      <c r="L16" s="11">
        <v>27.6</v>
      </c>
      <c r="M16" s="11">
        <v>20.4</v>
      </c>
      <c r="N16" s="31">
        <v>2.35966</v>
      </c>
    </row>
    <row r="17" spans="1:14" s="1" customFormat="1" ht="48" customHeight="1">
      <c r="A17" s="5">
        <v>45407</v>
      </c>
      <c r="B17" s="6" t="s">
        <v>22</v>
      </c>
      <c r="C17" s="17" t="s">
        <v>27</v>
      </c>
      <c r="D17" s="17" t="s">
        <v>19</v>
      </c>
      <c r="E17" s="12" t="s">
        <v>38</v>
      </c>
      <c r="F17" s="9" t="s">
        <v>101</v>
      </c>
      <c r="G17" s="34" t="s">
        <v>103</v>
      </c>
      <c r="H17" s="35"/>
      <c r="I17" s="34" t="s">
        <v>104</v>
      </c>
      <c r="J17" s="35"/>
      <c r="K17" s="13">
        <v>633</v>
      </c>
      <c r="L17" s="14">
        <v>26.4</v>
      </c>
      <c r="M17" s="14">
        <v>13.3</v>
      </c>
      <c r="N17" s="31">
        <v>1.97104</v>
      </c>
    </row>
    <row r="18" spans="1:14" s="1" customFormat="1" ht="52.5" customHeight="1">
      <c r="A18" s="5">
        <v>45408</v>
      </c>
      <c r="B18" s="6" t="s">
        <v>23</v>
      </c>
      <c r="C18" s="17" t="s">
        <v>18</v>
      </c>
      <c r="D18" s="17" t="s">
        <v>19</v>
      </c>
      <c r="E18" s="7" t="s">
        <v>36</v>
      </c>
      <c r="F18" s="8" t="s">
        <v>105</v>
      </c>
      <c r="G18" s="34" t="s">
        <v>119</v>
      </c>
      <c r="H18" s="35"/>
      <c r="I18" s="34" t="s">
        <v>74</v>
      </c>
      <c r="J18" s="35"/>
      <c r="K18" s="10">
        <v>686</v>
      </c>
      <c r="L18" s="11">
        <v>25.4</v>
      </c>
      <c r="M18" s="11">
        <v>21.2</v>
      </c>
      <c r="N18" s="31">
        <v>1.64338</v>
      </c>
    </row>
    <row r="19" spans="1:14" s="1" customFormat="1" ht="48" customHeight="1">
      <c r="A19" s="5">
        <v>45412</v>
      </c>
      <c r="B19" s="6" t="s">
        <v>20</v>
      </c>
      <c r="C19" s="17" t="s">
        <v>18</v>
      </c>
      <c r="D19" s="17" t="s">
        <v>19</v>
      </c>
      <c r="E19" s="7" t="s">
        <v>37</v>
      </c>
      <c r="F19" s="8" t="s">
        <v>57</v>
      </c>
      <c r="G19" s="34" t="s">
        <v>107</v>
      </c>
      <c r="H19" s="35"/>
      <c r="I19" s="34" t="s">
        <v>67</v>
      </c>
      <c r="J19" s="35"/>
      <c r="K19" s="10">
        <v>651</v>
      </c>
      <c r="L19" s="11">
        <v>26.5</v>
      </c>
      <c r="M19" s="11">
        <v>21.5</v>
      </c>
      <c r="N19" s="31">
        <v>1.7907</v>
      </c>
    </row>
    <row r="20" spans="1:13" ht="17.25" customHeight="1">
      <c r="A20" s="19"/>
      <c r="B20" s="19"/>
      <c r="C20" s="19"/>
      <c r="D20" s="33">
        <f>IF(ISNUMBER(AVERAGE(K4:K19)),AVERAGE(K4:K19),0)</f>
        <v>631.6875</v>
      </c>
      <c r="E20" s="33"/>
      <c r="F20" s="36">
        <f>IF(ISNUMBER(AVERAGE(L4:L19)),AVERAGE(L4:L19),0)</f>
        <v>25.2</v>
      </c>
      <c r="G20" s="36"/>
      <c r="H20" s="37">
        <f>IF(ISNUMBER(AVERAGE(M4:M19)),AVERAGE(M4:M19),0)</f>
        <v>17.556250000000002</v>
      </c>
      <c r="I20" s="37"/>
      <c r="J20" s="32">
        <f>IF(ISNUMBER(AVERAGE(N4:N19)),AVERAGE(N4:N19),0)</f>
        <v>1.93979375</v>
      </c>
      <c r="K20" s="32"/>
      <c r="L20" s="32"/>
      <c r="M20" s="32"/>
    </row>
    <row r="21" spans="1:13" ht="17.25" customHeight="1">
      <c r="A21" s="25"/>
      <c r="B21" s="25"/>
      <c r="C21" s="25"/>
      <c r="D21" s="26"/>
      <c r="E21" s="26"/>
      <c r="F21" s="27"/>
      <c r="G21" s="27"/>
      <c r="H21" s="28"/>
      <c r="I21" s="28"/>
      <c r="J21" s="29"/>
      <c r="K21" s="29"/>
      <c r="L21" s="29"/>
      <c r="M21" s="29"/>
    </row>
    <row r="22" spans="2:14" ht="9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ht="13.5">
      <c r="N23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</sheetData>
  <sheetProtection/>
  <mergeCells count="45">
    <mergeCell ref="G19:H19"/>
    <mergeCell ref="I19:J19"/>
    <mergeCell ref="D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2024-04-11T01:42:55Z</cp:lastPrinted>
  <dcterms:created xsi:type="dcterms:W3CDTF">1997-01-08T22:48:59Z</dcterms:created>
  <dcterms:modified xsi:type="dcterms:W3CDTF">2024-04-11T01:43:38Z</dcterms:modified>
  <cp:category/>
  <cp:version/>
  <cp:contentType/>
  <cp:contentStatus/>
</cp:coreProperties>
</file>