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<sst xmlns="http://schemas.openxmlformats.org/spreadsheetml/2006/main" count="124" uniqueCount="91">
  <si>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</si>
  <si>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</si>
  <si>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</si>
  <si>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</si>
  <si>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</si>
  <si>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</si>
  <si>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</si>
  <si>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</si>
  <si>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</si>
  <si>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</si>
  <si>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</si>
  <si>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</si>
  <si>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</si>
  <si>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</si>
  <si>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</si>
  <si>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</si>
  <si>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</si>
  <si>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火</t>
  </si>
  <si>
    <t>牛乳</t>
  </si>
  <si>
    <t>水</t>
  </si>
  <si>
    <t>ごはん</t>
  </si>
  <si>
    <t>木</t>
  </si>
  <si>
    <t>金</t>
  </si>
  <si>
    <t>月</t>
  </si>
  <si>
    <t>ゆでうどん</t>
  </si>
  <si>
    <t>ポークカレー　
こんにゃくとわかめのサラダ　
おいわいいちごゼリー　</t>
  </si>
  <si>
    <t>むぎごはん</t>
  </si>
  <si>
    <t>ソフトめん</t>
  </si>
  <si>
    <t>こくとうパン</t>
  </si>
  <si>
    <t>【ふるさと献立】
めぎすとだいずのあまからあげ　
とうなのしおこんぶあえ　
おはなみのっぺいじる　</t>
  </si>
  <si>
    <t>ハンバーグのトマトソース　
うめおかかあえ　
ツナとやさいのみそしる　</t>
  </si>
  <si>
    <t>オムレツのワインソースがけ　
おはなばたけサラダ　
はるやさいのとうにゅうクリームシチュー　</t>
  </si>
  <si>
    <t>セルフのもずくそぼろどん　
じゃがいものケチャップがらめ
はるキャベツのみそしる　</t>
  </si>
  <si>
    <t>さわらのおこのみやきふうみ　
たくあんあえ　
しおこうじスープ　</t>
  </si>
  <si>
    <t>とりのからあげ　
きりぼしだいこんのごますあえ　
もやしのみそしる　</t>
  </si>
  <si>
    <t>さばのにばいすやき　
ごぼうのごまマヨあえ　
しんたまねぎのみそしる　</t>
  </si>
  <si>
    <t>セルフのビビンバ　
チゲふうスープ　</t>
  </si>
  <si>
    <t>ししゃものカレーやき　
のりずあえ　
にくじゃが　</t>
  </si>
  <si>
    <t>ちくわのごまマヨやき　
うどのおかかきんぴら　
はるやさいとんじる　</t>
  </si>
  <si>
    <t>ごもくあんかけスープ　
くきわかめのサラダ　
ヨーグルト　</t>
  </si>
  <si>
    <t>ほきのガーリックマヨやき　
こまつなとコーンのソテー　
ミネストローネ　</t>
  </si>
  <si>
    <t>こめ　おおむぎ　
こめあぶら　じゃがいも
カレールウ　こめこ　
さとう　</t>
  </si>
  <si>
    <t>ぎゅうにゅう　めぎす　
だいず　こんぶ　
かまぼこ　あつあげ　</t>
  </si>
  <si>
    <t>ぎゅうにゅう　たまご　
とりにく　だいず　
とうにゅう　</t>
  </si>
  <si>
    <t>ぎゅうにゅう　ぶたにく
だいずクラッシュ　
もずく　あつあげ　みそ　</t>
  </si>
  <si>
    <t>ぎゅうにゅう　さわら　
かつおぶし　あおのり　
ウインナー　</t>
  </si>
  <si>
    <t>ぎゅうにゅう　とりにく
こんぶ　たまご　
いりだいず　
かたくちいわし　</t>
  </si>
  <si>
    <t>ぎゅうにゅう　さば　
とうふ　あぶらあげ　
みそ　</t>
  </si>
  <si>
    <t>ぎゅうにゅう　ぶたにく
だいず　なると　
あつあげ　みそ　</t>
  </si>
  <si>
    <t>ぎゅうにゅう　ししゃも
ツナ　のり　ぶたにく　
あつあげ　</t>
  </si>
  <si>
    <t>ぎゅうにゅう　ちくわ　
あおのり　さつまあげ　
かつおぶし　ぶたにく　
とうふ　だいず　みそ　</t>
  </si>
  <si>
    <t>ぎゅうにゅう　ほき　
ウインナー　だいず　</t>
  </si>
  <si>
    <t>ぎゅうにゅう　あつあげ
ぶたにく　とうふ　
たまご　みそ　</t>
  </si>
  <si>
    <t>こめ　ラード　さとう　
でんぷん　オリーブゆ　
あまざけ　じゃがいも　</t>
  </si>
  <si>
    <t>こめ　おおむぎ　
こめあぶら　さとう　
じゃがいも　</t>
  </si>
  <si>
    <t>こめ　水あめ　こめこ　
でんぷん　こめあぶら　
ごま　さとう　</t>
  </si>
  <si>
    <t>ゆでうどん　でんぷん　
くろざとう　</t>
  </si>
  <si>
    <t>こめ　おおむぎ　
ごまあぶら　ごま　
さとう　でんぷん　</t>
  </si>
  <si>
    <t>こめ　こめあぶら　
じゃがいも　さとう　</t>
  </si>
  <si>
    <t>ソフトめん　ごまあぶら
でんぷん　さとう　</t>
  </si>
  <si>
    <t>こめ　ごまあぶら　
さとう　こめあぶら　
ごま　じゃがいも　</t>
  </si>
  <si>
    <t>しょうが　にんにく　たまねぎ　
にんじん　キャベツ　
サラダこんにゃく　コーン　いちご　</t>
  </si>
  <si>
    <t>たまねぎ　にんにく　トマト　
キャベツ　こまつな　にんじん　
うめぼし　だいこん　</t>
  </si>
  <si>
    <t>りんご　にんじん　キャベツ　
きゅうり　コーン　たまねぎ　
かぶ　かぶのは　</t>
  </si>
  <si>
    <t>にんじん　キャベツ　こまつな　
たくあん　だいこん　しめじ　
ブロッコリー　</t>
  </si>
  <si>
    <t>ぶどう　しょうが　
きりぼしだいこん　キャベツ　
こまつな　コーン　にんじん　
えのきたけ　たまねぎ　もやし　</t>
  </si>
  <si>
    <t>しょうが　キャベツ　ごぼう　
にんじん　コーン　たまねぎ　
えのきたけ　こまつな　</t>
  </si>
  <si>
    <t>ごぼう　にんじん　たまねぎ　
えのきたけ　ながねぎ　もやし　
キャベツ　こまつな　あかしそ　</t>
  </si>
  <si>
    <t>にんにく　きりぼしだいこん　
しらたき　にんじん　ほうれんそう
もやし　たまねぎ　えのきたけ　
キムチ　にら　</t>
  </si>
  <si>
    <t>もやし　こまつな　にんじん　
たまねぎ　しらたき　さやいんげん　</t>
  </si>
  <si>
    <t>にんじん　こんにゃく　やまうど　
ごぼう　たまねぎ　かぶ　かぶのは
キャベツ　</t>
  </si>
  <si>
    <t>しょうが　にんじん　たまねぎ　
もやし　ほししいたけ　ながねぎ
キャベツ　きゅうり　</t>
  </si>
  <si>
    <t>にんにく　パセリ　にんじん　
キャベツ　こまつな　コーン　
たまねぎ　エリンギ　トマト　</t>
  </si>
  <si>
    <t>しょうが　にんにく　ながねぎ　
にんじん　きりぼしだいこん　
もやし　にら　たまねぎ　こまつな　</t>
  </si>
  <si>
    <t>わふうかきたまじる　
だいずとこざかなのこくとうがらめ　
ゆかりあえ　</t>
  </si>
  <si>
    <t>☆献立は、食材料の入荷状況やO157・ノロウィルス
　 対策等のため変更する場合があります。</t>
  </si>
  <si>
    <t>ぎゅうにゅう　ぶたにく　
だいず　わかめ　
とうにゅう　</t>
  </si>
  <si>
    <t>あつあげのチリソースかけ　
もやしのごまいめ　
かきたまみそしる　</t>
  </si>
  <si>
    <t>アップル
こめこパン</t>
  </si>
  <si>
    <t>のむヨーグルト　とりにく　
あぶらあげ　みそ　
だいず　</t>
  </si>
  <si>
    <t>こめ　でんぷん　
じゃがいも　こめあぶら　
さとう　</t>
  </si>
  <si>
    <t>こめこパン　でんぷん　
さとう　ひまわりあぶら　
マカロニ　オリーブゆ　
じゃがいも　こめあぶら
こめこ　</t>
  </si>
  <si>
    <t>ながねぎ　もやし　とうな　コーン　
にんじん　だいこん　ほししいたけ　
たけのこ　こんにゃく　</t>
  </si>
  <si>
    <t>しょうが　にんじん　たまねぎ　
ピーマン　にんにく　えのきたけ　
キャベツ　</t>
  </si>
  <si>
    <t>ぎゅうにゅう　ぶたにく　
だいずたんぱく　とりにく
かつおぶし　ツナ　
あつあげ　みそ　</t>
  </si>
  <si>
    <r>
      <t xml:space="preserve">のむ
ヨーグルト
</t>
    </r>
    <r>
      <rPr>
        <sz val="5"/>
        <rFont val="HG丸ｺﾞｼｯｸM-PRO"/>
        <family val="3"/>
      </rPr>
      <t>(マスカット)</t>
    </r>
  </si>
  <si>
    <t>ぎゅうにゅう　ぶたにく
なると　くきわかめ　
ヨーグルト　たまご　</t>
  </si>
  <si>
    <t>こめ　ごま　
ノンエッグマヨネーズﾞ　</t>
  </si>
  <si>
    <t>こめ　ノンエッグマヨネーズ　
ごま　じゃがいも　
こめあぶら　さとう　</t>
  </si>
  <si>
    <t>コッペパン　くろざとう
ノンエッグマヨネーズ　
こめあぶら　じゃがいも
マカロニ　さとう　</t>
  </si>
  <si>
    <t>こめ　ノンエッグマヨネーズ　
ごま　じゃがいも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</si>
</sst>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5.5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0" fontId="8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Layout" zoomScale="110" zoomScaleNormal="110" zoomScalePageLayoutView="110" workbookViewId="0" topLeftCell="A1">
      <selection activeCell="G10" sqref="G10:H10"/>
    </sheetView>
  </sheetViews>
  <sheetFormatPr defaultColWidth="9.00390625" defaultRowHeight="13.5"/>
  <cols>
    <col min="1" max="1" width="5.00390625" style="0" customWidth="1"/>
    <col min="2" max="2" width="3.875" style="0" customWidth="1"/>
    <col min="3" max="3" width="6.25390625" style="0" customWidth="1"/>
    <col min="4" max="4" width="5.875" style="0" customWidth="1"/>
    <col min="5" max="5" width="34.875" style="0" customWidth="1"/>
    <col min="6" max="6" width="20.25390625" style="0" customWidth="1"/>
    <col min="7" max="7" width="9.375" style="0" customWidth="1"/>
    <col min="8" max="8" width="12.875" style="0" customWidth="1"/>
    <col min="9" max="9" width="12.625" style="0" customWidth="1"/>
    <col min="10" max="10" width="13.875" style="0" customWidth="1"/>
    <col min="11" max="12" width="5.625" style="0" customWidth="1"/>
    <col min="13" max="27" width="4.625" style="0" hidden="1" customWidth="1"/>
  </cols>
  <sheetData>
    <row r="1" spans="1:26" ht="21">
      <c r="A1" s="33">
        <v>45383</v>
      </c>
      <c r="B1" s="33"/>
      <c r="C1" s="33"/>
      <c r="D1" s="34"/>
      <c r="E1" s="32" t="s">
        <v>15</v>
      </c>
      <c r="F1" s="32"/>
      <c r="G1" s="32"/>
      <c r="H1" s="32"/>
      <c r="I1" s="39" t="s">
        <v>16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15</v>
      </c>
    </row>
    <row r="2" spans="1:25" ht="19.5" customHeight="1">
      <c r="A2" s="35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5"/>
      <c r="B3" s="35"/>
      <c r="C3" s="9" t="s">
        <v>2</v>
      </c>
      <c r="D3" s="9" t="s">
        <v>8</v>
      </c>
      <c r="E3" s="5" t="s">
        <v>9</v>
      </c>
      <c r="F3" s="5" t="s">
        <v>5</v>
      </c>
      <c r="G3" s="36" t="s">
        <v>6</v>
      </c>
      <c r="H3" s="38"/>
      <c r="I3" s="36" t="s">
        <v>7</v>
      </c>
      <c r="J3" s="38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58.5" customHeight="1">
      <c r="A4" s="11">
        <v>45391</v>
      </c>
      <c r="B4" s="12" t="s">
        <v>17</v>
      </c>
      <c r="C4" s="13" t="s">
        <v>26</v>
      </c>
      <c r="D4" s="13" t="s">
        <v>18</v>
      </c>
      <c r="E4" s="14" t="s">
        <v>25</v>
      </c>
      <c r="F4" s="15" t="s">
        <v>76</v>
      </c>
      <c r="G4" s="40" t="s">
        <v>41</v>
      </c>
      <c r="H4" s="41"/>
      <c r="I4" s="40" t="s">
        <v>61</v>
      </c>
      <c r="J4" s="41"/>
      <c r="K4" s="17">
        <v>667</v>
      </c>
      <c r="L4" s="18">
        <v>20.7</v>
      </c>
      <c r="M4" s="18">
        <v>17.2</v>
      </c>
      <c r="N4" s="8">
        <v>1.8288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58.5" customHeight="1">
      <c r="A5" s="11">
        <v>45392</v>
      </c>
      <c r="B5" s="12" t="s">
        <v>19</v>
      </c>
      <c r="C5" s="13" t="s">
        <v>20</v>
      </c>
      <c r="D5" s="13" t="s">
        <v>18</v>
      </c>
      <c r="E5" s="20" t="s">
        <v>29</v>
      </c>
      <c r="F5" s="16" t="s">
        <v>42</v>
      </c>
      <c r="G5" s="40" t="s">
        <v>80</v>
      </c>
      <c r="H5" s="41"/>
      <c r="I5" s="40" t="s">
        <v>82</v>
      </c>
      <c r="J5" s="41"/>
      <c r="K5" s="21">
        <v>616</v>
      </c>
      <c r="L5" s="22">
        <v>24.8</v>
      </c>
      <c r="M5" s="22">
        <v>15.8</v>
      </c>
      <c r="N5" s="8">
        <v>1.62052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8.5" customHeight="1">
      <c r="A6" s="11">
        <v>45393</v>
      </c>
      <c r="B6" s="12" t="s">
        <v>21</v>
      </c>
      <c r="C6" s="13" t="s">
        <v>20</v>
      </c>
      <c r="D6" s="13" t="s">
        <v>18</v>
      </c>
      <c r="E6" s="14" t="s">
        <v>30</v>
      </c>
      <c r="F6" s="15" t="s">
        <v>84</v>
      </c>
      <c r="G6" s="40" t="s">
        <v>53</v>
      </c>
      <c r="H6" s="41"/>
      <c r="I6" s="40" t="s">
        <v>62</v>
      </c>
      <c r="J6" s="41"/>
      <c r="K6" s="17">
        <v>604</v>
      </c>
      <c r="L6" s="18">
        <v>22.9</v>
      </c>
      <c r="M6" s="18">
        <v>16.1</v>
      </c>
      <c r="N6" s="8">
        <v>1.87198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58.5" customHeight="1">
      <c r="A7" s="11">
        <v>45394</v>
      </c>
      <c r="B7" s="12" t="s">
        <v>22</v>
      </c>
      <c r="C7" s="24" t="s">
        <v>78</v>
      </c>
      <c r="D7" s="13" t="s">
        <v>18</v>
      </c>
      <c r="E7" s="20" t="s">
        <v>31</v>
      </c>
      <c r="F7" s="16" t="s">
        <v>43</v>
      </c>
      <c r="G7" s="40" t="s">
        <v>81</v>
      </c>
      <c r="H7" s="41"/>
      <c r="I7" s="40" t="s">
        <v>63</v>
      </c>
      <c r="J7" s="41"/>
      <c r="K7" s="21">
        <v>639</v>
      </c>
      <c r="L7" s="22">
        <v>27.4</v>
      </c>
      <c r="M7" s="22">
        <v>20.8</v>
      </c>
      <c r="N7" s="8">
        <v>2.20218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58.5" customHeight="1">
      <c r="A8" s="11">
        <v>45397</v>
      </c>
      <c r="B8" s="12" t="s">
        <v>23</v>
      </c>
      <c r="C8" s="13" t="s">
        <v>26</v>
      </c>
      <c r="D8" s="13" t="s">
        <v>18</v>
      </c>
      <c r="E8" s="14" t="s">
        <v>32</v>
      </c>
      <c r="F8" s="15" t="s">
        <v>44</v>
      </c>
      <c r="G8" s="40" t="s">
        <v>54</v>
      </c>
      <c r="H8" s="41"/>
      <c r="I8" s="40" t="s">
        <v>83</v>
      </c>
      <c r="J8" s="41"/>
      <c r="K8" s="17">
        <v>602</v>
      </c>
      <c r="L8" s="18">
        <v>22.8</v>
      </c>
      <c r="M8" s="18">
        <v>15.2</v>
      </c>
      <c r="N8" s="8">
        <v>1.78562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8.5" customHeight="1">
      <c r="A9" s="11">
        <v>45398</v>
      </c>
      <c r="B9" s="12" t="s">
        <v>17</v>
      </c>
      <c r="C9" s="13" t="s">
        <v>20</v>
      </c>
      <c r="D9" s="13" t="s">
        <v>18</v>
      </c>
      <c r="E9" s="20" t="s">
        <v>33</v>
      </c>
      <c r="F9" s="16" t="s">
        <v>45</v>
      </c>
      <c r="G9" s="40" t="s">
        <v>90</v>
      </c>
      <c r="H9" s="41"/>
      <c r="I9" s="40" t="s">
        <v>64</v>
      </c>
      <c r="J9" s="41"/>
      <c r="K9" s="21">
        <v>641</v>
      </c>
      <c r="L9" s="22">
        <v>24.6</v>
      </c>
      <c r="M9" s="22">
        <v>19.8</v>
      </c>
      <c r="N9" s="8">
        <v>1.8288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8.5" customHeight="1">
      <c r="A10" s="11">
        <v>45399</v>
      </c>
      <c r="B10" s="12" t="s">
        <v>19</v>
      </c>
      <c r="C10" s="13" t="s">
        <v>20</v>
      </c>
      <c r="D10" s="31" t="s">
        <v>85</v>
      </c>
      <c r="E10" s="14" t="s">
        <v>34</v>
      </c>
      <c r="F10" s="15" t="s">
        <v>79</v>
      </c>
      <c r="G10" s="40" t="s">
        <v>55</v>
      </c>
      <c r="H10" s="41"/>
      <c r="I10" s="40" t="s">
        <v>65</v>
      </c>
      <c r="J10" s="41"/>
      <c r="K10" s="17">
        <v>600</v>
      </c>
      <c r="L10" s="18">
        <v>22.4</v>
      </c>
      <c r="M10" s="18">
        <v>16.8</v>
      </c>
      <c r="N10" s="8">
        <v>1.66116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58.5" customHeight="1">
      <c r="A11" s="11">
        <v>45400</v>
      </c>
      <c r="B11" s="12" t="s">
        <v>21</v>
      </c>
      <c r="C11" s="13" t="s">
        <v>24</v>
      </c>
      <c r="D11" s="13" t="s">
        <v>18</v>
      </c>
      <c r="E11" s="20" t="s">
        <v>74</v>
      </c>
      <c r="F11" s="16" t="s">
        <v>46</v>
      </c>
      <c r="G11" s="40" t="s">
        <v>56</v>
      </c>
      <c r="H11" s="41"/>
      <c r="I11" s="40" t="s">
        <v>67</v>
      </c>
      <c r="J11" s="41"/>
      <c r="K11" s="21">
        <v>610</v>
      </c>
      <c r="L11" s="22">
        <v>28</v>
      </c>
      <c r="M11" s="22">
        <v>13.5</v>
      </c>
      <c r="N11" s="8">
        <v>1.96088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8.5" customHeight="1">
      <c r="A12" s="11">
        <v>45401</v>
      </c>
      <c r="B12" s="12" t="s">
        <v>22</v>
      </c>
      <c r="C12" s="13" t="s">
        <v>20</v>
      </c>
      <c r="D12" s="13" t="s">
        <v>18</v>
      </c>
      <c r="E12" s="14" t="s">
        <v>35</v>
      </c>
      <c r="F12" s="15" t="s">
        <v>47</v>
      </c>
      <c r="G12" s="40" t="s">
        <v>87</v>
      </c>
      <c r="H12" s="41"/>
      <c r="I12" s="40" t="s">
        <v>66</v>
      </c>
      <c r="J12" s="41"/>
      <c r="K12" s="17">
        <v>649</v>
      </c>
      <c r="L12" s="18">
        <v>26.3</v>
      </c>
      <c r="M12" s="18">
        <v>21.6</v>
      </c>
      <c r="N12" s="8">
        <v>1.79832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58.5" customHeight="1">
      <c r="A13" s="11">
        <v>45404</v>
      </c>
      <c r="B13" s="12" t="s">
        <v>23</v>
      </c>
      <c r="C13" s="13" t="s">
        <v>26</v>
      </c>
      <c r="D13" s="13" t="s">
        <v>18</v>
      </c>
      <c r="E13" s="20" t="s">
        <v>36</v>
      </c>
      <c r="F13" s="16" t="s">
        <v>48</v>
      </c>
      <c r="G13" s="40" t="s">
        <v>57</v>
      </c>
      <c r="H13" s="41"/>
      <c r="I13" s="40" t="s">
        <v>68</v>
      </c>
      <c r="J13" s="41"/>
      <c r="K13" s="21">
        <v>613</v>
      </c>
      <c r="L13" s="22">
        <v>24.6</v>
      </c>
      <c r="M13" s="22">
        <v>18.3</v>
      </c>
      <c r="N13" s="8">
        <v>1.92786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58.5" customHeight="1">
      <c r="A14" s="11">
        <v>45405</v>
      </c>
      <c r="B14" s="12" t="s">
        <v>17</v>
      </c>
      <c r="C14" s="13" t="s">
        <v>20</v>
      </c>
      <c r="D14" s="13" t="s">
        <v>18</v>
      </c>
      <c r="E14" s="14" t="s">
        <v>37</v>
      </c>
      <c r="F14" s="15" t="s">
        <v>49</v>
      </c>
      <c r="G14" s="40" t="s">
        <v>58</v>
      </c>
      <c r="H14" s="41"/>
      <c r="I14" s="40" t="s">
        <v>69</v>
      </c>
      <c r="J14" s="41"/>
      <c r="K14" s="17">
        <v>628</v>
      </c>
      <c r="L14" s="18">
        <v>26.4</v>
      </c>
      <c r="M14" s="18">
        <v>17</v>
      </c>
      <c r="N14" s="8">
        <v>1.67894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58.5" customHeight="1">
      <c r="A15" s="11">
        <v>45406</v>
      </c>
      <c r="B15" s="12" t="s">
        <v>19</v>
      </c>
      <c r="C15" s="13" t="s">
        <v>20</v>
      </c>
      <c r="D15" s="13" t="s">
        <v>18</v>
      </c>
      <c r="E15" s="20" t="s">
        <v>38</v>
      </c>
      <c r="F15" s="16" t="s">
        <v>50</v>
      </c>
      <c r="G15" s="40" t="s">
        <v>88</v>
      </c>
      <c r="H15" s="41"/>
      <c r="I15" s="40" t="s">
        <v>70</v>
      </c>
      <c r="J15" s="41"/>
      <c r="K15" s="21">
        <v>620</v>
      </c>
      <c r="L15" s="22">
        <v>23.3</v>
      </c>
      <c r="M15" s="22">
        <v>16</v>
      </c>
      <c r="N15" s="8">
        <v>1.99136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58.5" customHeight="1">
      <c r="A16" s="11">
        <v>45407</v>
      </c>
      <c r="B16" s="12" t="s">
        <v>21</v>
      </c>
      <c r="C16" s="13" t="s">
        <v>27</v>
      </c>
      <c r="D16" s="13" t="s">
        <v>18</v>
      </c>
      <c r="E16" s="14" t="s">
        <v>39</v>
      </c>
      <c r="F16" s="15" t="s">
        <v>86</v>
      </c>
      <c r="G16" s="40" t="s">
        <v>59</v>
      </c>
      <c r="H16" s="41"/>
      <c r="I16" s="40" t="s">
        <v>71</v>
      </c>
      <c r="J16" s="41"/>
      <c r="K16" s="17">
        <v>610</v>
      </c>
      <c r="L16" s="18">
        <v>25.5</v>
      </c>
      <c r="M16" s="18">
        <v>13.6</v>
      </c>
      <c r="N16" s="8">
        <v>1.98628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8.5" customHeight="1">
      <c r="A17" s="11">
        <v>45408</v>
      </c>
      <c r="B17" s="12" t="s">
        <v>22</v>
      </c>
      <c r="C17" s="13" t="s">
        <v>28</v>
      </c>
      <c r="D17" s="13" t="s">
        <v>18</v>
      </c>
      <c r="E17" s="20" t="s">
        <v>40</v>
      </c>
      <c r="F17" s="16" t="s">
        <v>51</v>
      </c>
      <c r="G17" s="40" t="s">
        <v>89</v>
      </c>
      <c r="H17" s="41"/>
      <c r="I17" s="40" t="s">
        <v>72</v>
      </c>
      <c r="J17" s="41"/>
      <c r="K17" s="21">
        <v>606</v>
      </c>
      <c r="L17" s="22">
        <v>27.8</v>
      </c>
      <c r="M17" s="22">
        <v>20.9</v>
      </c>
      <c r="N17" s="8">
        <v>2.51206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58.5" customHeight="1">
      <c r="A18" s="11">
        <v>45412</v>
      </c>
      <c r="B18" s="12" t="s">
        <v>17</v>
      </c>
      <c r="C18" s="13" t="s">
        <v>20</v>
      </c>
      <c r="D18" s="13" t="s">
        <v>18</v>
      </c>
      <c r="E18" s="14" t="s">
        <v>77</v>
      </c>
      <c r="F18" s="15" t="s">
        <v>52</v>
      </c>
      <c r="G18" s="40" t="s">
        <v>60</v>
      </c>
      <c r="H18" s="41"/>
      <c r="I18" s="40" t="s">
        <v>73</v>
      </c>
      <c r="J18" s="41"/>
      <c r="K18" s="17">
        <v>631</v>
      </c>
      <c r="L18" s="18">
        <v>23.7</v>
      </c>
      <c r="M18" s="18">
        <v>19.6</v>
      </c>
      <c r="N18" s="8">
        <v>1.8669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7.25" customHeight="1">
      <c r="A19" s="23"/>
      <c r="B19" s="23"/>
      <c r="C19" s="23"/>
      <c r="D19" s="44">
        <f>IF(ISNUMBER(AVERAGE(K4:K18)),AVERAGE(K4:K18),0)</f>
        <v>622.4</v>
      </c>
      <c r="E19" s="44"/>
      <c r="F19" s="45">
        <f>IF(ISNUMBER(AVERAGE(L4:L18)),AVERAGE(L4:L18),0)</f>
        <v>24.74666666666667</v>
      </c>
      <c r="G19" s="45"/>
      <c r="H19" s="46">
        <f>IF(ISNUMBER(AVERAGE(M4:M18)),AVERAGE(M4:M18),0)</f>
        <v>17.48</v>
      </c>
      <c r="I19" s="46"/>
      <c r="J19" s="43">
        <f>IF(ISNUMBER(AVERAGE(N4:N18)),AVERAGE(N4:N18),0)</f>
        <v>1.901444</v>
      </c>
      <c r="K19" s="43"/>
      <c r="L19" s="43"/>
      <c r="M19" s="43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7.25" customHeight="1">
      <c r="A20" s="25"/>
      <c r="B20" s="25"/>
      <c r="C20" s="25"/>
      <c r="D20" s="26"/>
      <c r="E20" s="26"/>
      <c r="F20" s="27"/>
      <c r="G20" s="27"/>
      <c r="H20" s="28"/>
      <c r="I20" s="28"/>
      <c r="J20" s="29"/>
      <c r="K20" s="29"/>
      <c r="L20" s="29"/>
      <c r="M20" s="2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25" customHeight="1">
      <c r="A21" s="25"/>
      <c r="B21" s="25"/>
      <c r="C21" s="42" t="s">
        <v>75</v>
      </c>
      <c r="D21" s="42"/>
      <c r="E21" s="42"/>
      <c r="F21" s="42"/>
      <c r="G21" s="42"/>
      <c r="H21" s="42"/>
      <c r="I21" s="42"/>
      <c r="J21" s="42"/>
      <c r="K21" s="29"/>
      <c r="L21" s="29"/>
      <c r="M21" s="2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8:14" ht="18" customHeight="1">
      <c r="H22" s="2"/>
      <c r="K22" s="3"/>
      <c r="L22" s="3"/>
      <c r="M22" s="3"/>
      <c r="N22" s="3"/>
    </row>
    <row r="23" spans="8:14" ht="19.5" customHeight="1">
      <c r="H23" s="2"/>
      <c r="K23" s="4"/>
      <c r="L23" s="4"/>
      <c r="M23" s="4"/>
      <c r="N23" s="4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spans="2:8" ht="13.5">
      <c r="B36" s="8"/>
      <c r="H36" s="2"/>
    </row>
    <row r="37" spans="2:8" ht="13.5">
      <c r="B37" s="8"/>
      <c r="H37" s="2"/>
    </row>
    <row r="38" spans="2:8" ht="13.5">
      <c r="B38" s="8"/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spans="2:8" ht="14.25">
      <c r="B44" s="30"/>
      <c r="H44" s="2"/>
    </row>
    <row r="45" spans="2:8" ht="13.5">
      <c r="B45" s="8"/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</sheetData>
  <sheetProtection/>
  <mergeCells count="44">
    <mergeCell ref="G17:H17"/>
    <mergeCell ref="I17:J17"/>
    <mergeCell ref="I18:J18"/>
    <mergeCell ref="G18:H18"/>
    <mergeCell ref="C21:J21"/>
    <mergeCell ref="J19:M19"/>
    <mergeCell ref="D19:E19"/>
    <mergeCell ref="F19:G19"/>
    <mergeCell ref="H19:I19"/>
    <mergeCell ref="I14:J14"/>
    <mergeCell ref="I16:J16"/>
    <mergeCell ref="I11:J11"/>
    <mergeCell ref="I9:J9"/>
    <mergeCell ref="I10:J10"/>
    <mergeCell ref="G14:H14"/>
    <mergeCell ref="G15:H15"/>
    <mergeCell ref="G16:H16"/>
    <mergeCell ref="I15:J15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2024-04-10T05:09:57Z</cp:lastPrinted>
  <dcterms:created xsi:type="dcterms:W3CDTF">1997-01-08T22:48:59Z</dcterms:created>
  <dcterms:modified xsi:type="dcterms:W3CDTF">2024-04-10T05:10:15Z</dcterms:modified>
  <cp:category/>
  <cp:version/>
  <cp:contentType/>
  <cp:contentStatus/>
</cp:coreProperties>
</file>