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2"/>
  </bookViews>
  <sheets>
    <sheet name="里公小" sheetId="1" r:id="rId1"/>
    <sheet name="上杉小" sheetId="2" r:id="rId2"/>
    <sheet name="美守小" sheetId="3" r:id="rId3"/>
  </sheets>
  <definedNames/>
  <calcPr calcMode="manual" fullCalcOnLoad="1"/>
</workbook>
</file>

<file path=xl/sharedStrings.xml><?xml version="1.0" encoding="utf-8"?>
<sst xmlns="http://schemas.openxmlformats.org/spreadsheetml/2006/main" count="382" uniqueCount="104">
  <si>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</si>
  <si>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</si>
  <si>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</si>
  <si>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</si>
  <si>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</si>
  <si>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</si>
  <si>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</si>
  <si>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</si>
  <si>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</si>
  <si>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</si>
  <si>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</si>
  <si>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</si>
  <si>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</si>
  <si>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</si>
  <si>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</si>
  <si>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</si>
  <si>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里公小</t>
  </si>
  <si>
    <t>火</t>
  </si>
  <si>
    <t>ごはん</t>
  </si>
  <si>
    <t>牛乳</t>
  </si>
  <si>
    <t>水</t>
  </si>
  <si>
    <t>木</t>
  </si>
  <si>
    <t>金</t>
  </si>
  <si>
    <t>月</t>
  </si>
  <si>
    <t>ゆでうどん</t>
  </si>
  <si>
    <t>ソフトめん</t>
  </si>
  <si>
    <t>セルフのビビンバ　
チゲふうスープ　</t>
  </si>
  <si>
    <t>ししゃものカレーやき　
のりずあえ　
にくじゃが　</t>
  </si>
  <si>
    <r>
      <t xml:space="preserve">発酵乳
</t>
    </r>
    <r>
      <rPr>
        <sz val="6"/>
        <rFont val="BIZ UDPゴシック"/>
        <family val="3"/>
      </rPr>
      <t>マスカット</t>
    </r>
  </si>
  <si>
    <t>ぎょうざ　
にんじんのツナいため　
あつあげのちゅうかに　</t>
  </si>
  <si>
    <r>
      <t xml:space="preserve">わふうかきたまじる　
</t>
    </r>
    <r>
      <rPr>
        <sz val="8"/>
        <rFont val="BIZ UDPゴシック"/>
        <family val="3"/>
      </rPr>
      <t>だいずとこざかなのこくとうがらめ</t>
    </r>
    <r>
      <rPr>
        <sz val="9"/>
        <rFont val="BIZ UDPゴシック"/>
        <family val="3"/>
      </rPr>
      <t>　
ゆかりあえ　</t>
    </r>
  </si>
  <si>
    <t>オムレツのワインソースがけ　
おはなばたけサラダ　
はるやさいのクリームシチュー　</t>
  </si>
  <si>
    <t>とりにくのからあげ　
きりぼしだいこんのごまずあえ　
もやしのみそしる　</t>
  </si>
  <si>
    <t>さばのにばいすやき　
ごぼうのマヨネーズサラダ　
しんたまねぎのみそしる</t>
  </si>
  <si>
    <t>あつあげのチリソースかけ　
やさいのごまいため　
かきたまみそしる</t>
  </si>
  <si>
    <t>ごもくあんかけスープ　
くきわかめのサラダ　
ヨーグルト　</t>
  </si>
  <si>
    <t>ほきのガーリックマヨやき　
とうなとコーンのソテー　
ミネストローネ　</t>
  </si>
  <si>
    <t>こくとうパン</t>
  </si>
  <si>
    <t>アップル
こめこパン</t>
  </si>
  <si>
    <t>セルフのもずくそぼろどん　
じゃがいものケチャップがらめ　
はるキャベツのみそしる</t>
  </si>
  <si>
    <t>ぎゅうにゅう　ぶたにく　
だいず　なると　あつあげ
みそ　</t>
  </si>
  <si>
    <t>塩分</t>
  </si>
  <si>
    <t>g</t>
  </si>
  <si>
    <t>ぎゅうにゅう　ししゃも　
ツナ　のり　ぶたにく　
あつあげ　</t>
  </si>
  <si>
    <t>ぎゅうにゅう　めぎす　
だいず　こんぶ　あつあげ
かまぼこ　</t>
  </si>
  <si>
    <t>ぎゅうにゅう　ぶたにく　
だいず　わかめ　
とうにゅう　</t>
  </si>
  <si>
    <t>ぎゅうにゅう　ぶたにく
とりにく　ツナ　あつあげ　</t>
  </si>
  <si>
    <t>ぎゅうにゅう　ちくわ　
あおのり　さつまあげ　
かつおぶし　ぶたにく　
とうふ　だいず　みそ　</t>
  </si>
  <si>
    <t>ぎゅうにゅう　たまご　
とりにく　だいず　
とうにゅう　</t>
  </si>
  <si>
    <t>はっこうにゅう　
スキムミルク　とりにく　
あぶらあげ　みそ　だいず　</t>
  </si>
  <si>
    <t>ぎゅうにゅう　さば　
とうふ　あぶらあげ　みそ　</t>
  </si>
  <si>
    <t>ぎゅうにゅう　あつあげ　
ぶたにく　とうふ　
わかめ　たまご　みそ　</t>
  </si>
  <si>
    <t>ぎゅうにゅう　ぶたにく　
なると　くきわかめ　
ヨーグルト　スキムミルク　
なまクリーム　かんてん　</t>
  </si>
  <si>
    <t>ぎゅうにゅう　ほき　
ウインナー　</t>
  </si>
  <si>
    <t>ぎゅうにゅう　ぶたにく　
だいず　もずく　
あつあげ　みそ　</t>
  </si>
  <si>
    <t>こめ　ごまあぶら　ごま　
さとう　でんぷん　</t>
  </si>
  <si>
    <t>こめ　こめあぶら　
じゃがいも　さとう　</t>
  </si>
  <si>
    <t>こめ　ラード　さとう　
でんぷん　オリーブゆ
あまざけ　じゃがいも　</t>
  </si>
  <si>
    <t>こめ　でんぷん　
じゃがいも　こめあぶら　
さとう　</t>
  </si>
  <si>
    <t>こめ　おおむぎ　さとう
こめあぶら　じゃがいも　
カレールウ　こめこ</t>
  </si>
  <si>
    <t>こめ　ラード　こむぎこ　
でんぷん　こめあぶら　
じゃがいも　さとう　
ごまあぶら　</t>
  </si>
  <si>
    <t>ゆでうどん　でんぷん　
くろざとう　</t>
  </si>
  <si>
    <t>こめこパン　でんぷん　
さとう　マカロニ　こめこ
オリーブゆ　じゃがいも　
こめあぶら　</t>
  </si>
  <si>
    <t>こめ　みずあめ　こめこ
でんぷん　こめあぶら　
ごま　さとう　</t>
  </si>
  <si>
    <t>こめ　ごまあぶら　
さとう　こめあぶら　
ごま　じゃがいも　</t>
  </si>
  <si>
    <t>ソフトめん　ごまあぶら　
でんぷん　こめあぶら　
さとう　</t>
  </si>
  <si>
    <t>こめ　おおむぎ　
こめあぶら　さとう　
じゃがいも　</t>
  </si>
  <si>
    <t>にんにく　きりぼしだいこん　
しらたき　にんじん　ほうれんそう　
もやし　たまねぎ　えのきたけ　
キムチ　にら　</t>
  </si>
  <si>
    <t>もやし　ほうれんそう　にんじん　
たまねぎ　しらたき　さやいんげん　</t>
  </si>
  <si>
    <t>たまねぎ　にんにく　トマト　もやし
こまつな　にんじん　うめぼし　
キャベツ　</t>
  </si>
  <si>
    <t>ながねぎ　もやし　とうな　コーン　
にんじん　だいこん　ほししいたけ　
こんにゃく　</t>
  </si>
  <si>
    <t>しょうが　にんにく　たまねぎ　
にんじん　キャベツ　
サラダこんにゃく　コーン　いちご　</t>
  </si>
  <si>
    <t>キャベツ　たまねぎ　にら　しょうが
にんじん　もやし　ピーマン　メンマ　
こんにゃく　さやいんげん　</t>
  </si>
  <si>
    <t>にんじん　こんにゃく　うど
ごぼう　たまねぎ　かぶ　
かぶのは　キャベツ　</t>
  </si>
  <si>
    <t>りんご　にんじん　キャベツ　
きゅうり　コーン　たまねぎ　
かぶ　かぶのは　</t>
  </si>
  <si>
    <t>ぶどう　しょうが　きりぼしだいこん
キャベツ　ほうれんそう　コーン　
にんじん　えのきたけ　たまねぎ　
もやし　</t>
  </si>
  <si>
    <t>しょうが　キャベツ　ごぼう　
にんじん　コーン　たまねぎ　
えのきたけ　こまつな　</t>
  </si>
  <si>
    <t>しょうが　にんにく　ながねぎ　
にんじん　きりぼしだいこん　
もやし　にら　たまねぎ　</t>
  </si>
  <si>
    <t>しょうが　にんじん　たまねぎ　
もやし　ほししいたけ　ながねぎ　
キャベツ　きゅうり　</t>
  </si>
  <si>
    <t>にんにく　パセリ　にんじん　
キャベツ　とうな　コーン　たまねぎ　
エリンギ　トマト　</t>
  </si>
  <si>
    <t>しょうが　にんじん　たまねぎ　
ピーマン　にんにく　えのきたけ　
キャベツ　</t>
  </si>
  <si>
    <t>むぎごはん</t>
  </si>
  <si>
    <t>ハンバーグのトマトソース　
うめおかかあえ　
ツナとやさいのみそしる</t>
  </si>
  <si>
    <t>【ふるさとこんだて】
めぎすとだいずのあまからあげ　
とうなのしおこんぶあえ　
おはなみのっぺいじる　</t>
  </si>
  <si>
    <t>ポークカレー　
こんにゃくとわかめのサラダ　
おいわいいちごゼリー　</t>
  </si>
  <si>
    <t>ちくわのごまマヨやき　
うどのおかかきんぴら　
はるやさいのとんじる　</t>
  </si>
  <si>
    <t>ごぼう　にんじん　たまねぎ　
えのきたけ　ながねぎ　もやし　
キャベツ　あかしそ</t>
  </si>
  <si>
    <t>ぎゅうにゅう　ぶたにく　
とりにく　だいず　
かつおぶし　ツナ　
あつあげ　みそ　</t>
  </si>
  <si>
    <t>ぎゅうにゅう　とりにく　
こんぶ　たまご　
いりだいず
かたくちいわし</t>
  </si>
  <si>
    <t>上杉小</t>
  </si>
  <si>
    <t>さわらのおこのみやきふうみ
ごまおひたし　
しおこうじスープ　</t>
  </si>
  <si>
    <t>ぎゅうにゅう　さわら　
かつおぶし　あおのり　
ウインナー　</t>
  </si>
  <si>
    <t>にんじん　キャベツ　こまつな　
だいこん　しめじ　たまねぎ　</t>
  </si>
  <si>
    <t>ポークカレー　
こんにゃくとわかめのサラダ
おいわいいちごゼリー　</t>
  </si>
  <si>
    <t>【ふるさとこんだて】
めぎすとだいずのあまからあげ
とうなのしおこんぶあえ
おはなみのっぺいじる　</t>
  </si>
  <si>
    <t>ハンバーグのトマトソース　
うめおかかあえ
ツナとやさいのみそしる</t>
  </si>
  <si>
    <t>ぎゅうにゅう　ぶたにく
とりにく　だいず　
かつおぶし　ツナ　
あつあげ　みそ　</t>
  </si>
  <si>
    <t>ちくわのごまマヨやき
うどのおかかきんぴら　
はるやさいのとんじる　</t>
  </si>
  <si>
    <t>美守小</t>
  </si>
  <si>
    <t>ポークカレー　
こんにゃくとわかめのサラダ 　
おいわいいちごゼリー　</t>
  </si>
  <si>
    <t>こめ　ノンエッグマヨネーズ　
ごま　じゃがいも　
こめあぶら　さとう　</t>
  </si>
  <si>
    <t>こめ　ごま
ノンエッグマヨネーズ　</t>
  </si>
  <si>
    <t>コッペパン　くろざとう　
ノンエッグマヨネーズ　
こめあぶら　じゃがいも　
マカロニ　さとう　</t>
  </si>
  <si>
    <t>こめ　ノンエッグマヨネーズ　
ごま　じゃがいも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</si>
</sst>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2" fontId="7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 applyProtection="1">
      <alignment horizontal="center" vertical="top" wrapText="1" shrinkToFit="1"/>
      <protection locked="0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center" vertical="center"/>
      <protection locked="0"/>
    </xf>
    <xf numFmtId="183" fontId="5" fillId="0" borderId="12" xfId="0" applyNumberFormat="1" applyFont="1" applyBorder="1" applyAlignment="1" applyProtection="1">
      <alignment horizontal="center" vertical="center" shrinkToFit="1"/>
      <protection locked="0"/>
    </xf>
    <xf numFmtId="182" fontId="5" fillId="0" borderId="12" xfId="0" applyNumberFormat="1" applyFont="1" applyBorder="1" applyAlignment="1" applyProtection="1">
      <alignment horizontal="center" vertical="center" shrinkToFit="1"/>
      <protection locked="0"/>
    </xf>
    <xf numFmtId="183" fontId="5" fillId="0" borderId="12" xfId="0" applyNumberFormat="1" applyFont="1" applyBorder="1" applyAlignment="1">
      <alignment horizontal="center" vertical="center" shrinkToFit="1"/>
    </xf>
    <xf numFmtId="182" fontId="5" fillId="0" borderId="12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view="pageLayout" workbookViewId="0" topLeftCell="A1">
      <selection activeCell="G18" sqref="G18:H18"/>
    </sheetView>
  </sheetViews>
  <sheetFormatPr defaultColWidth="8.87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375" style="1" customWidth="1"/>
    <col min="11" max="12" width="5.625" style="1" customWidth="1"/>
    <col min="13" max="15" width="4.625" style="1" customWidth="1"/>
    <col min="16" max="16384" width="8.875" style="1" customWidth="1"/>
  </cols>
  <sheetData>
    <row r="1" spans="1:14" ht="23.25">
      <c r="A1" s="31">
        <v>45383</v>
      </c>
      <c r="B1" s="31"/>
      <c r="C1" s="31"/>
      <c r="D1" s="32"/>
      <c r="E1" s="30" t="s">
        <v>15</v>
      </c>
      <c r="F1" s="30"/>
      <c r="G1" s="30"/>
      <c r="H1" s="30"/>
      <c r="I1" s="37" t="s">
        <v>16</v>
      </c>
      <c r="J1" s="37"/>
      <c r="K1" s="37"/>
      <c r="L1" s="37"/>
      <c r="M1" s="37"/>
      <c r="N1" s="37"/>
    </row>
    <row r="2" spans="1:14" ht="19.5" customHeight="1">
      <c r="A2" s="33" t="s">
        <v>0</v>
      </c>
      <c r="B2" s="33" t="s">
        <v>1</v>
      </c>
      <c r="C2" s="34" t="s">
        <v>3</v>
      </c>
      <c r="D2" s="35"/>
      <c r="E2" s="35"/>
      <c r="F2" s="34" t="s">
        <v>4</v>
      </c>
      <c r="G2" s="35"/>
      <c r="H2" s="35"/>
      <c r="I2" s="35"/>
      <c r="J2" s="36"/>
      <c r="K2" s="3" t="s">
        <v>12</v>
      </c>
      <c r="L2" s="4" t="s">
        <v>13</v>
      </c>
      <c r="M2" s="4" t="s">
        <v>14</v>
      </c>
      <c r="N2" s="27" t="s">
        <v>41</v>
      </c>
    </row>
    <row r="3" spans="1:14" ht="15" customHeight="1">
      <c r="A3" s="33"/>
      <c r="B3" s="33"/>
      <c r="C3" s="5" t="s">
        <v>2</v>
      </c>
      <c r="D3" s="5" t="s">
        <v>8</v>
      </c>
      <c r="E3" s="2" t="s">
        <v>9</v>
      </c>
      <c r="F3" s="2" t="s">
        <v>5</v>
      </c>
      <c r="G3" s="34" t="s">
        <v>6</v>
      </c>
      <c r="H3" s="36"/>
      <c r="I3" s="34" t="s">
        <v>7</v>
      </c>
      <c r="J3" s="36"/>
      <c r="K3" s="6" t="s">
        <v>10</v>
      </c>
      <c r="L3" s="6" t="s">
        <v>11</v>
      </c>
      <c r="M3" s="6" t="s">
        <v>11</v>
      </c>
      <c r="N3" s="6" t="s">
        <v>42</v>
      </c>
    </row>
    <row r="4" spans="1:14" ht="57" customHeight="1">
      <c r="A4" s="19">
        <v>45391</v>
      </c>
      <c r="B4" s="20" t="s">
        <v>17</v>
      </c>
      <c r="C4" s="7" t="s">
        <v>18</v>
      </c>
      <c r="D4" s="7" t="s">
        <v>19</v>
      </c>
      <c r="E4" s="8" t="s">
        <v>26</v>
      </c>
      <c r="F4" s="9" t="s">
        <v>40</v>
      </c>
      <c r="G4" s="28" t="s">
        <v>55</v>
      </c>
      <c r="H4" s="29"/>
      <c r="I4" s="28" t="s">
        <v>67</v>
      </c>
      <c r="J4" s="29"/>
      <c r="K4" s="21">
        <v>615</v>
      </c>
      <c r="L4" s="22">
        <v>24.5</v>
      </c>
      <c r="M4" s="11">
        <v>18.2</v>
      </c>
      <c r="N4" s="26">
        <v>1.94056</v>
      </c>
    </row>
    <row r="5" spans="1:14" ht="57" customHeight="1">
      <c r="A5" s="19">
        <v>45392</v>
      </c>
      <c r="B5" s="20" t="s">
        <v>20</v>
      </c>
      <c r="C5" s="7" t="s">
        <v>18</v>
      </c>
      <c r="D5" s="7" t="s">
        <v>19</v>
      </c>
      <c r="E5" s="12" t="s">
        <v>27</v>
      </c>
      <c r="F5" s="10" t="s">
        <v>43</v>
      </c>
      <c r="G5" s="28" t="s">
        <v>56</v>
      </c>
      <c r="H5" s="29"/>
      <c r="I5" s="28" t="s">
        <v>68</v>
      </c>
      <c r="J5" s="29"/>
      <c r="K5" s="23">
        <v>626</v>
      </c>
      <c r="L5" s="24">
        <v>26.2</v>
      </c>
      <c r="M5" s="13">
        <v>16.8</v>
      </c>
      <c r="N5" s="26">
        <v>1.65608</v>
      </c>
    </row>
    <row r="6" spans="1:14" ht="57" customHeight="1">
      <c r="A6" s="19">
        <v>45393</v>
      </c>
      <c r="B6" s="20" t="s">
        <v>21</v>
      </c>
      <c r="C6" s="7" t="s">
        <v>18</v>
      </c>
      <c r="D6" s="7" t="s">
        <v>19</v>
      </c>
      <c r="E6" s="8" t="s">
        <v>82</v>
      </c>
      <c r="F6" s="9" t="s">
        <v>87</v>
      </c>
      <c r="G6" s="28" t="s">
        <v>57</v>
      </c>
      <c r="H6" s="29"/>
      <c r="I6" s="28" t="s">
        <v>69</v>
      </c>
      <c r="J6" s="29"/>
      <c r="K6" s="21">
        <v>601</v>
      </c>
      <c r="L6" s="22">
        <v>23.1</v>
      </c>
      <c r="M6" s="11">
        <v>16</v>
      </c>
      <c r="N6" s="26">
        <v>1.88976</v>
      </c>
    </row>
    <row r="7" spans="1:14" ht="57" customHeight="1">
      <c r="A7" s="19">
        <v>45394</v>
      </c>
      <c r="B7" s="20" t="s">
        <v>22</v>
      </c>
      <c r="C7" s="7" t="s">
        <v>18</v>
      </c>
      <c r="D7" s="7" t="s">
        <v>19</v>
      </c>
      <c r="E7" s="12" t="s">
        <v>83</v>
      </c>
      <c r="F7" s="10" t="s">
        <v>44</v>
      </c>
      <c r="G7" s="28" t="s">
        <v>58</v>
      </c>
      <c r="H7" s="29"/>
      <c r="I7" s="28" t="s">
        <v>70</v>
      </c>
      <c r="J7" s="29"/>
      <c r="K7" s="23">
        <v>620</v>
      </c>
      <c r="L7" s="24">
        <v>24.9</v>
      </c>
      <c r="M7" s="13">
        <v>15.7</v>
      </c>
      <c r="N7" s="26">
        <v>1.651</v>
      </c>
    </row>
    <row r="8" spans="1:14" ht="57" customHeight="1">
      <c r="A8" s="19">
        <v>45397</v>
      </c>
      <c r="B8" s="20" t="s">
        <v>23</v>
      </c>
      <c r="C8" s="7" t="s">
        <v>81</v>
      </c>
      <c r="D8" s="7" t="s">
        <v>19</v>
      </c>
      <c r="E8" s="8" t="s">
        <v>84</v>
      </c>
      <c r="F8" s="9" t="s">
        <v>45</v>
      </c>
      <c r="G8" s="28" t="s">
        <v>59</v>
      </c>
      <c r="H8" s="29"/>
      <c r="I8" s="28" t="s">
        <v>71</v>
      </c>
      <c r="J8" s="29"/>
      <c r="K8" s="21">
        <v>652</v>
      </c>
      <c r="L8" s="22">
        <v>20.6</v>
      </c>
      <c r="M8" s="11">
        <v>16.8</v>
      </c>
      <c r="N8" s="26">
        <v>1.9304</v>
      </c>
    </row>
    <row r="9" spans="1:14" ht="57" customHeight="1">
      <c r="A9" s="19">
        <v>45398</v>
      </c>
      <c r="B9" s="20" t="s">
        <v>17</v>
      </c>
      <c r="C9" s="7" t="s">
        <v>18</v>
      </c>
      <c r="D9" s="7" t="s">
        <v>19</v>
      </c>
      <c r="E9" s="12" t="s">
        <v>29</v>
      </c>
      <c r="F9" s="10" t="s">
        <v>46</v>
      </c>
      <c r="G9" s="28" t="s">
        <v>60</v>
      </c>
      <c r="H9" s="29"/>
      <c r="I9" s="28" t="s">
        <v>72</v>
      </c>
      <c r="J9" s="29"/>
      <c r="K9" s="23">
        <v>677</v>
      </c>
      <c r="L9" s="24">
        <v>24.5</v>
      </c>
      <c r="M9" s="13">
        <v>20.4</v>
      </c>
      <c r="N9" s="26">
        <v>1.5875</v>
      </c>
    </row>
    <row r="10" spans="1:14" ht="57" customHeight="1">
      <c r="A10" s="19">
        <v>45399</v>
      </c>
      <c r="B10" s="20" t="s">
        <v>20</v>
      </c>
      <c r="C10" s="7" t="s">
        <v>18</v>
      </c>
      <c r="D10" s="7" t="s">
        <v>19</v>
      </c>
      <c r="E10" s="8" t="s">
        <v>85</v>
      </c>
      <c r="F10" s="9" t="s">
        <v>47</v>
      </c>
      <c r="G10" s="28" t="s">
        <v>100</v>
      </c>
      <c r="H10" s="29"/>
      <c r="I10" s="28" t="s">
        <v>73</v>
      </c>
      <c r="J10" s="29"/>
      <c r="K10" s="21">
        <v>618</v>
      </c>
      <c r="L10" s="22">
        <v>23.1</v>
      </c>
      <c r="M10" s="11">
        <v>16.1</v>
      </c>
      <c r="N10" s="26">
        <v>1.91516</v>
      </c>
    </row>
    <row r="11" spans="1:14" ht="57" customHeight="1">
      <c r="A11" s="19">
        <v>45400</v>
      </c>
      <c r="B11" s="20" t="s">
        <v>21</v>
      </c>
      <c r="C11" s="7" t="s">
        <v>24</v>
      </c>
      <c r="D11" s="7" t="s">
        <v>19</v>
      </c>
      <c r="E11" s="12" t="s">
        <v>30</v>
      </c>
      <c r="F11" s="10" t="s">
        <v>88</v>
      </c>
      <c r="G11" s="28" t="s">
        <v>61</v>
      </c>
      <c r="H11" s="29"/>
      <c r="I11" s="28" t="s">
        <v>86</v>
      </c>
      <c r="J11" s="29"/>
      <c r="K11" s="23">
        <v>609</v>
      </c>
      <c r="L11" s="24">
        <v>27.7</v>
      </c>
      <c r="M11" s="13">
        <v>13.4</v>
      </c>
      <c r="N11" s="26">
        <v>1.94818</v>
      </c>
    </row>
    <row r="12" spans="1:14" ht="57" customHeight="1">
      <c r="A12" s="19">
        <v>45401</v>
      </c>
      <c r="B12" s="20" t="s">
        <v>22</v>
      </c>
      <c r="C12" s="25" t="s">
        <v>38</v>
      </c>
      <c r="D12" s="7" t="s">
        <v>19</v>
      </c>
      <c r="E12" s="8" t="s">
        <v>31</v>
      </c>
      <c r="F12" s="9" t="s">
        <v>48</v>
      </c>
      <c r="G12" s="28" t="s">
        <v>62</v>
      </c>
      <c r="H12" s="29"/>
      <c r="I12" s="28" t="s">
        <v>74</v>
      </c>
      <c r="J12" s="29"/>
      <c r="K12" s="21">
        <v>651</v>
      </c>
      <c r="L12" s="22">
        <v>28</v>
      </c>
      <c r="M12" s="11">
        <v>20.8</v>
      </c>
      <c r="N12" s="26">
        <v>2.18186</v>
      </c>
    </row>
    <row r="13" spans="1:14" ht="57" customHeight="1">
      <c r="A13" s="19">
        <v>45404</v>
      </c>
      <c r="B13" s="20" t="s">
        <v>23</v>
      </c>
      <c r="C13" s="7" t="s">
        <v>18</v>
      </c>
      <c r="D13" s="14" t="s">
        <v>28</v>
      </c>
      <c r="E13" s="12" t="s">
        <v>32</v>
      </c>
      <c r="F13" s="10" t="s">
        <v>49</v>
      </c>
      <c r="G13" s="28" t="s">
        <v>63</v>
      </c>
      <c r="H13" s="29"/>
      <c r="I13" s="28" t="s">
        <v>75</v>
      </c>
      <c r="J13" s="29"/>
      <c r="K13" s="23">
        <v>613</v>
      </c>
      <c r="L13" s="24">
        <v>22.5</v>
      </c>
      <c r="M13" s="13">
        <v>17.3</v>
      </c>
      <c r="N13" s="26">
        <v>1.6002</v>
      </c>
    </row>
    <row r="14" spans="1:14" ht="57" customHeight="1">
      <c r="A14" s="19">
        <v>45405</v>
      </c>
      <c r="B14" s="20" t="s">
        <v>17</v>
      </c>
      <c r="C14" s="7" t="s">
        <v>18</v>
      </c>
      <c r="D14" s="7" t="s">
        <v>19</v>
      </c>
      <c r="E14" s="8" t="s">
        <v>33</v>
      </c>
      <c r="F14" s="9" t="s">
        <v>50</v>
      </c>
      <c r="G14" s="28" t="s">
        <v>101</v>
      </c>
      <c r="H14" s="29"/>
      <c r="I14" s="28" t="s">
        <v>76</v>
      </c>
      <c r="J14" s="29"/>
      <c r="K14" s="21">
        <v>648</v>
      </c>
      <c r="L14" s="22">
        <v>26.2</v>
      </c>
      <c r="M14" s="11">
        <v>21.4</v>
      </c>
      <c r="N14" s="26">
        <v>1.7526</v>
      </c>
    </row>
    <row r="15" spans="1:14" ht="57" customHeight="1">
      <c r="A15" s="19">
        <v>45406</v>
      </c>
      <c r="B15" s="20" t="s">
        <v>20</v>
      </c>
      <c r="C15" s="7" t="s">
        <v>18</v>
      </c>
      <c r="D15" s="7" t="s">
        <v>19</v>
      </c>
      <c r="E15" s="12" t="s">
        <v>34</v>
      </c>
      <c r="F15" s="10" t="s">
        <v>51</v>
      </c>
      <c r="G15" s="28" t="s">
        <v>64</v>
      </c>
      <c r="H15" s="29"/>
      <c r="I15" s="28" t="s">
        <v>77</v>
      </c>
      <c r="J15" s="29"/>
      <c r="K15" s="23">
        <v>619</v>
      </c>
      <c r="L15" s="24">
        <v>23.8</v>
      </c>
      <c r="M15" s="13">
        <v>18.5</v>
      </c>
      <c r="N15" s="26">
        <v>1.8923</v>
      </c>
    </row>
    <row r="16" spans="1:14" ht="57" customHeight="1">
      <c r="A16" s="19">
        <v>45407</v>
      </c>
      <c r="B16" s="20" t="s">
        <v>21</v>
      </c>
      <c r="C16" s="7" t="s">
        <v>25</v>
      </c>
      <c r="D16" s="7" t="s">
        <v>19</v>
      </c>
      <c r="E16" s="8" t="s">
        <v>35</v>
      </c>
      <c r="F16" s="9" t="s">
        <v>52</v>
      </c>
      <c r="G16" s="28" t="s">
        <v>65</v>
      </c>
      <c r="H16" s="29"/>
      <c r="I16" s="28" t="s">
        <v>78</v>
      </c>
      <c r="J16" s="29"/>
      <c r="K16" s="21">
        <v>626</v>
      </c>
      <c r="L16" s="22">
        <v>25.6</v>
      </c>
      <c r="M16" s="11">
        <v>13</v>
      </c>
      <c r="N16" s="26">
        <v>1.92786</v>
      </c>
    </row>
    <row r="17" spans="1:14" ht="57" customHeight="1">
      <c r="A17" s="19">
        <v>45408</v>
      </c>
      <c r="B17" s="20" t="s">
        <v>22</v>
      </c>
      <c r="C17" s="7" t="s">
        <v>37</v>
      </c>
      <c r="D17" s="7" t="s">
        <v>19</v>
      </c>
      <c r="E17" s="12" t="s">
        <v>36</v>
      </c>
      <c r="F17" s="10" t="s">
        <v>53</v>
      </c>
      <c r="G17" s="28" t="s">
        <v>102</v>
      </c>
      <c r="H17" s="29"/>
      <c r="I17" s="28" t="s">
        <v>79</v>
      </c>
      <c r="J17" s="29"/>
      <c r="K17" s="23">
        <v>587</v>
      </c>
      <c r="L17" s="24">
        <v>26</v>
      </c>
      <c r="M17" s="13">
        <v>19.5</v>
      </c>
      <c r="N17" s="26">
        <v>2.41046</v>
      </c>
    </row>
    <row r="18" spans="1:14" ht="57" customHeight="1">
      <c r="A18" s="19">
        <v>45412</v>
      </c>
      <c r="B18" s="20" t="s">
        <v>17</v>
      </c>
      <c r="C18" s="7" t="s">
        <v>81</v>
      </c>
      <c r="D18" s="7" t="s">
        <v>19</v>
      </c>
      <c r="E18" s="8" t="s">
        <v>39</v>
      </c>
      <c r="F18" s="9" t="s">
        <v>54</v>
      </c>
      <c r="G18" s="28" t="s">
        <v>66</v>
      </c>
      <c r="H18" s="29"/>
      <c r="I18" s="28" t="s">
        <v>80</v>
      </c>
      <c r="J18" s="29"/>
      <c r="K18" s="21">
        <v>601</v>
      </c>
      <c r="L18" s="22">
        <v>22.8</v>
      </c>
      <c r="M18" s="11">
        <v>15.3</v>
      </c>
      <c r="N18" s="26">
        <v>1.81356</v>
      </c>
    </row>
    <row r="19" spans="1:13" ht="17.25" customHeight="1">
      <c r="A19" s="15"/>
      <c r="B19" s="15"/>
      <c r="C19" s="15"/>
      <c r="D19" s="39">
        <f>IF(ISNUMBER(AVERAGE(K4:K18)),AVERAGE(K4:K18),0)</f>
        <v>624.2</v>
      </c>
      <c r="E19" s="39"/>
      <c r="F19" s="40">
        <f>IF(ISNUMBER(AVERAGE(L4:L18)),AVERAGE(L4:L18),0)</f>
        <v>24.633333333333336</v>
      </c>
      <c r="G19" s="40"/>
      <c r="H19" s="41">
        <f>IF(ISNUMBER(AVERAGE(M4:M18)),AVERAGE(M4:M18),0)</f>
        <v>17.280000000000005</v>
      </c>
      <c r="I19" s="41"/>
      <c r="J19" s="38">
        <f>IF(ISNUMBER(AVERAGE(N4:N18)),AVERAGE(N4:N18),0)</f>
        <v>1.8731653333333333</v>
      </c>
      <c r="K19" s="38"/>
      <c r="L19" s="38"/>
      <c r="M19" s="38"/>
    </row>
    <row r="20" spans="8:14" ht="18" customHeight="1">
      <c r="H20" s="16"/>
      <c r="K20" s="17"/>
      <c r="L20" s="17"/>
      <c r="M20" s="17"/>
      <c r="N20" s="17"/>
    </row>
    <row r="21" spans="8:14" ht="19.5" customHeight="1">
      <c r="H21" s="16"/>
      <c r="K21" s="18"/>
      <c r="L21" s="18"/>
      <c r="M21" s="18"/>
      <c r="N21" s="18"/>
    </row>
    <row r="22" ht="13.5">
      <c r="H22" s="16"/>
    </row>
    <row r="23" ht="13.5">
      <c r="H23" s="16"/>
    </row>
    <row r="24" ht="13.5">
      <c r="H24" s="16"/>
    </row>
    <row r="25" ht="13.5">
      <c r="H25" s="16"/>
    </row>
    <row r="26" ht="13.5">
      <c r="H26" s="16"/>
    </row>
    <row r="27" ht="13.5">
      <c r="H27" s="16"/>
    </row>
    <row r="28" ht="13.5">
      <c r="H28" s="16"/>
    </row>
    <row r="29" ht="13.5">
      <c r="H29" s="16"/>
    </row>
    <row r="30" ht="13.5">
      <c r="H30" s="16"/>
    </row>
    <row r="31" ht="13.5">
      <c r="H31" s="16"/>
    </row>
    <row r="32" ht="13.5">
      <c r="H32" s="16"/>
    </row>
    <row r="33" ht="13.5">
      <c r="H33" s="16"/>
    </row>
    <row r="34" ht="13.5">
      <c r="H34" s="16"/>
    </row>
    <row r="35" ht="13.5">
      <c r="H35" s="16"/>
    </row>
    <row r="36" ht="13.5">
      <c r="H36" s="16"/>
    </row>
    <row r="37" ht="13.5">
      <c r="H37" s="16"/>
    </row>
    <row r="38" ht="13.5">
      <c r="H38" s="16"/>
    </row>
    <row r="39" ht="13.5">
      <c r="H39" s="16"/>
    </row>
    <row r="40" ht="13.5">
      <c r="H40" s="16"/>
    </row>
    <row r="41" ht="13.5">
      <c r="H41" s="16"/>
    </row>
    <row r="42" ht="13.5">
      <c r="H42" s="16"/>
    </row>
    <row r="43" ht="13.5">
      <c r="H43" s="16"/>
    </row>
    <row r="44" ht="13.5">
      <c r="H44" s="16"/>
    </row>
    <row r="45" ht="13.5">
      <c r="H45" s="16"/>
    </row>
    <row r="46" ht="13.5">
      <c r="H46" s="16"/>
    </row>
    <row r="47" ht="13.5">
      <c r="H47" s="16"/>
    </row>
    <row r="48" ht="13.5">
      <c r="H48" s="16"/>
    </row>
    <row r="49" ht="13.5">
      <c r="H49" s="16"/>
    </row>
    <row r="50" ht="13.5">
      <c r="H50" s="16"/>
    </row>
    <row r="51" ht="13.5">
      <c r="H51" s="16"/>
    </row>
    <row r="52" ht="13.5">
      <c r="H52" s="16"/>
    </row>
    <row r="53" ht="13.5">
      <c r="H53" s="16"/>
    </row>
    <row r="54" ht="13.5">
      <c r="H54" s="16"/>
    </row>
    <row r="55" ht="13.5">
      <c r="H55" s="16"/>
    </row>
    <row r="56" ht="13.5">
      <c r="H56" s="16"/>
    </row>
    <row r="57" ht="13.5">
      <c r="H57" s="16"/>
    </row>
    <row r="58" ht="13.5">
      <c r="H58" s="16"/>
    </row>
    <row r="59" ht="13.5">
      <c r="H59" s="16"/>
    </row>
    <row r="60" ht="13.5">
      <c r="H60" s="16"/>
    </row>
    <row r="61" ht="13.5">
      <c r="H61" s="16"/>
    </row>
    <row r="62" ht="13.5">
      <c r="H62" s="16"/>
    </row>
    <row r="63" ht="13.5">
      <c r="H63" s="16"/>
    </row>
    <row r="64" ht="13.5">
      <c r="H64" s="16"/>
    </row>
    <row r="65" ht="13.5">
      <c r="H65" s="16"/>
    </row>
    <row r="66" ht="13.5">
      <c r="H66" s="16"/>
    </row>
    <row r="67" ht="13.5">
      <c r="H67" s="16"/>
    </row>
    <row r="68" ht="13.5">
      <c r="H68" s="16"/>
    </row>
    <row r="69" ht="13.5">
      <c r="H69" s="16"/>
    </row>
    <row r="70" ht="13.5">
      <c r="H70" s="16"/>
    </row>
    <row r="71" ht="13.5">
      <c r="H71" s="16"/>
    </row>
    <row r="72" ht="13.5">
      <c r="H72" s="16"/>
    </row>
    <row r="73" ht="13.5">
      <c r="H73" s="16"/>
    </row>
    <row r="74" ht="13.5">
      <c r="H74" s="16"/>
    </row>
    <row r="75" ht="13.5">
      <c r="H75" s="16"/>
    </row>
    <row r="76" ht="13.5">
      <c r="H76" s="16"/>
    </row>
    <row r="77" ht="13.5">
      <c r="H77" s="16"/>
    </row>
    <row r="78" ht="13.5">
      <c r="H78" s="16"/>
    </row>
    <row r="79" ht="13.5">
      <c r="H79" s="16"/>
    </row>
    <row r="80" ht="13.5">
      <c r="H80" s="16"/>
    </row>
    <row r="81" ht="13.5">
      <c r="H81" s="16"/>
    </row>
    <row r="82" ht="13.5">
      <c r="H82" s="16"/>
    </row>
    <row r="83" ht="13.5">
      <c r="H83" s="16"/>
    </row>
    <row r="84" ht="13.5">
      <c r="H84" s="16"/>
    </row>
    <row r="85" ht="13.5">
      <c r="H85" s="16"/>
    </row>
    <row r="86" ht="13.5">
      <c r="H86" s="16"/>
    </row>
    <row r="87" ht="13.5">
      <c r="H87" s="16"/>
    </row>
    <row r="88" ht="13.5">
      <c r="H88" s="16"/>
    </row>
  </sheetData>
  <sheetProtection/>
  <mergeCells count="43">
    <mergeCell ref="J19:M19"/>
    <mergeCell ref="D19:E19"/>
    <mergeCell ref="I15:J15"/>
    <mergeCell ref="F19:G19"/>
    <mergeCell ref="H19:I19"/>
    <mergeCell ref="G14:H14"/>
    <mergeCell ref="G15:H15"/>
    <mergeCell ref="G16:H16"/>
    <mergeCell ref="G17:H17"/>
    <mergeCell ref="I17:J17"/>
    <mergeCell ref="I18:J18"/>
    <mergeCell ref="I13:J13"/>
    <mergeCell ref="I14:J14"/>
    <mergeCell ref="I16:J16"/>
    <mergeCell ref="I11:J11"/>
    <mergeCell ref="I9:J9"/>
    <mergeCell ref="I10:J10"/>
    <mergeCell ref="G13:H13"/>
    <mergeCell ref="G12:H12"/>
    <mergeCell ref="I12:J12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8:H8"/>
    <mergeCell ref="G9:H9"/>
    <mergeCell ref="G10:H10"/>
    <mergeCell ref="I8:J8"/>
    <mergeCell ref="G18:H18"/>
    <mergeCell ref="G11:H11"/>
    <mergeCell ref="E1:H1"/>
    <mergeCell ref="A1:D1"/>
    <mergeCell ref="A2:A3"/>
    <mergeCell ref="B2:B3"/>
    <mergeCell ref="C2:E2"/>
    <mergeCell ref="F2:J2"/>
    <mergeCell ref="I3:J3"/>
    <mergeCell ref="I1:N1"/>
  </mergeCells>
  <printOptions horizontalCentered="1"/>
  <pageMargins left="0.1968503937007874" right="0.1968503937007874" top="0.5905511811023623" bottom="0.3937007874015748" header="0.3937007874015748" footer="0.3937007874015748"/>
  <pageSetup fitToHeight="0" fitToWidth="1" horizontalDpi="600" verticalDpi="600" orientation="portrait" paperSize="12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tabSelected="1" view="pageLayout" workbookViewId="0" topLeftCell="A1">
      <selection activeCell="G18" sqref="G18:H18"/>
    </sheetView>
  </sheetViews>
  <sheetFormatPr defaultColWidth="8.87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25390625" style="1" customWidth="1"/>
    <col min="11" max="12" width="5.625" style="1" customWidth="1"/>
    <col min="13" max="15" width="4.625" style="1" customWidth="1"/>
    <col min="16" max="16384" width="8.875" style="1" customWidth="1"/>
  </cols>
  <sheetData>
    <row r="1" spans="1:14" ht="23.25">
      <c r="A1" s="31">
        <v>45383</v>
      </c>
      <c r="B1" s="31"/>
      <c r="C1" s="31"/>
      <c r="D1" s="32"/>
      <c r="E1" s="30" t="s">
        <v>15</v>
      </c>
      <c r="F1" s="30"/>
      <c r="G1" s="30"/>
      <c r="H1" s="30"/>
      <c r="I1" s="37" t="s">
        <v>89</v>
      </c>
      <c r="J1" s="37"/>
      <c r="K1" s="37"/>
      <c r="L1" s="37"/>
      <c r="M1" s="37"/>
      <c r="N1" s="37"/>
    </row>
    <row r="2" spans="1:14" ht="19.5" customHeight="1">
      <c r="A2" s="33" t="s">
        <v>0</v>
      </c>
      <c r="B2" s="33" t="s">
        <v>1</v>
      </c>
      <c r="C2" s="34" t="s">
        <v>3</v>
      </c>
      <c r="D2" s="35"/>
      <c r="E2" s="35"/>
      <c r="F2" s="34" t="s">
        <v>4</v>
      </c>
      <c r="G2" s="35"/>
      <c r="H2" s="35"/>
      <c r="I2" s="35"/>
      <c r="J2" s="36"/>
      <c r="K2" s="3" t="s">
        <v>12</v>
      </c>
      <c r="L2" s="4" t="s">
        <v>13</v>
      </c>
      <c r="M2" s="4" t="s">
        <v>14</v>
      </c>
      <c r="N2" s="27" t="s">
        <v>41</v>
      </c>
    </row>
    <row r="3" spans="1:14" ht="15" customHeight="1">
      <c r="A3" s="33"/>
      <c r="B3" s="33"/>
      <c r="C3" s="5" t="s">
        <v>2</v>
      </c>
      <c r="D3" s="5" t="s">
        <v>8</v>
      </c>
      <c r="E3" s="2" t="s">
        <v>9</v>
      </c>
      <c r="F3" s="2" t="s">
        <v>5</v>
      </c>
      <c r="G3" s="34" t="s">
        <v>6</v>
      </c>
      <c r="H3" s="36"/>
      <c r="I3" s="34" t="s">
        <v>7</v>
      </c>
      <c r="J3" s="36"/>
      <c r="K3" s="6" t="s">
        <v>10</v>
      </c>
      <c r="L3" s="6" t="s">
        <v>11</v>
      </c>
      <c r="M3" s="6" t="s">
        <v>11</v>
      </c>
      <c r="N3" s="6" t="s">
        <v>42</v>
      </c>
    </row>
    <row r="4" spans="1:14" ht="54" customHeight="1">
      <c r="A4" s="19">
        <v>45390</v>
      </c>
      <c r="B4" s="20" t="s">
        <v>23</v>
      </c>
      <c r="C4" s="7" t="s">
        <v>18</v>
      </c>
      <c r="D4" s="7" t="s">
        <v>19</v>
      </c>
      <c r="E4" s="8" t="s">
        <v>26</v>
      </c>
      <c r="F4" s="9" t="s">
        <v>40</v>
      </c>
      <c r="G4" s="28" t="s">
        <v>55</v>
      </c>
      <c r="H4" s="29"/>
      <c r="I4" s="28" t="s">
        <v>67</v>
      </c>
      <c r="J4" s="29"/>
      <c r="K4" s="21">
        <v>615</v>
      </c>
      <c r="L4" s="22">
        <v>24.5</v>
      </c>
      <c r="M4" s="11">
        <v>18.2</v>
      </c>
      <c r="N4" s="26">
        <v>1.94056</v>
      </c>
    </row>
    <row r="5" spans="1:14" ht="54" customHeight="1">
      <c r="A5" s="19">
        <v>45391</v>
      </c>
      <c r="B5" s="20" t="s">
        <v>17</v>
      </c>
      <c r="C5" s="7" t="s">
        <v>18</v>
      </c>
      <c r="D5" s="7" t="s">
        <v>19</v>
      </c>
      <c r="E5" s="12" t="s">
        <v>90</v>
      </c>
      <c r="F5" s="10" t="s">
        <v>91</v>
      </c>
      <c r="G5" s="28" t="s">
        <v>103</v>
      </c>
      <c r="H5" s="29"/>
      <c r="I5" s="28" t="s">
        <v>92</v>
      </c>
      <c r="J5" s="29"/>
      <c r="K5" s="23">
        <v>632</v>
      </c>
      <c r="L5" s="24">
        <v>24.4</v>
      </c>
      <c r="M5" s="13">
        <v>20</v>
      </c>
      <c r="N5" s="26">
        <v>1.651</v>
      </c>
    </row>
    <row r="6" spans="1:14" ht="54" customHeight="1">
      <c r="A6" s="19">
        <v>45392</v>
      </c>
      <c r="B6" s="20" t="s">
        <v>20</v>
      </c>
      <c r="C6" s="7" t="s">
        <v>18</v>
      </c>
      <c r="D6" s="7" t="s">
        <v>19</v>
      </c>
      <c r="E6" s="12" t="s">
        <v>29</v>
      </c>
      <c r="F6" s="10" t="s">
        <v>46</v>
      </c>
      <c r="G6" s="28" t="s">
        <v>60</v>
      </c>
      <c r="H6" s="29"/>
      <c r="I6" s="28" t="s">
        <v>72</v>
      </c>
      <c r="J6" s="29"/>
      <c r="K6" s="21">
        <v>677</v>
      </c>
      <c r="L6" s="22">
        <v>24.5</v>
      </c>
      <c r="M6" s="11">
        <v>20.4</v>
      </c>
      <c r="N6" s="26">
        <v>1.5875</v>
      </c>
    </row>
    <row r="7" spans="1:14" ht="54" customHeight="1">
      <c r="A7" s="19">
        <v>45393</v>
      </c>
      <c r="B7" s="20" t="s">
        <v>21</v>
      </c>
      <c r="C7" s="7" t="s">
        <v>81</v>
      </c>
      <c r="D7" s="7" t="s">
        <v>19</v>
      </c>
      <c r="E7" s="8" t="s">
        <v>93</v>
      </c>
      <c r="F7" s="9" t="s">
        <v>45</v>
      </c>
      <c r="G7" s="28" t="s">
        <v>59</v>
      </c>
      <c r="H7" s="29"/>
      <c r="I7" s="28" t="s">
        <v>71</v>
      </c>
      <c r="J7" s="29"/>
      <c r="K7" s="23">
        <v>659</v>
      </c>
      <c r="L7" s="24">
        <v>20.7</v>
      </c>
      <c r="M7" s="13">
        <v>16.8</v>
      </c>
      <c r="N7" s="26">
        <v>1.9304</v>
      </c>
    </row>
    <row r="8" spans="1:14" ht="54" customHeight="1">
      <c r="A8" s="19">
        <v>45394</v>
      </c>
      <c r="B8" s="20" t="s">
        <v>22</v>
      </c>
      <c r="C8" s="7" t="s">
        <v>18</v>
      </c>
      <c r="D8" s="7" t="s">
        <v>19</v>
      </c>
      <c r="E8" s="12" t="s">
        <v>94</v>
      </c>
      <c r="F8" s="10" t="s">
        <v>44</v>
      </c>
      <c r="G8" s="28" t="s">
        <v>58</v>
      </c>
      <c r="H8" s="29"/>
      <c r="I8" s="28" t="s">
        <v>70</v>
      </c>
      <c r="J8" s="29"/>
      <c r="K8" s="21">
        <v>620</v>
      </c>
      <c r="L8" s="22">
        <v>24.9</v>
      </c>
      <c r="M8" s="11">
        <v>15.7</v>
      </c>
      <c r="N8" s="26">
        <v>1.651</v>
      </c>
    </row>
    <row r="9" spans="1:14" ht="54" customHeight="1">
      <c r="A9" s="19">
        <v>45397</v>
      </c>
      <c r="B9" s="20" t="s">
        <v>23</v>
      </c>
      <c r="C9" s="7" t="s">
        <v>18</v>
      </c>
      <c r="D9" s="7" t="s">
        <v>19</v>
      </c>
      <c r="E9" s="8" t="s">
        <v>95</v>
      </c>
      <c r="F9" s="9" t="s">
        <v>96</v>
      </c>
      <c r="G9" s="28" t="s">
        <v>57</v>
      </c>
      <c r="H9" s="29"/>
      <c r="I9" s="28" t="s">
        <v>69</v>
      </c>
      <c r="J9" s="29"/>
      <c r="K9" s="23">
        <v>601</v>
      </c>
      <c r="L9" s="24">
        <v>23.1</v>
      </c>
      <c r="M9" s="13">
        <v>16</v>
      </c>
      <c r="N9" s="26">
        <v>1.88976</v>
      </c>
    </row>
    <row r="10" spans="1:14" ht="54" customHeight="1">
      <c r="A10" s="19">
        <v>45398</v>
      </c>
      <c r="B10" s="20" t="s">
        <v>17</v>
      </c>
      <c r="C10" s="7" t="s">
        <v>18</v>
      </c>
      <c r="D10" s="7" t="s">
        <v>19</v>
      </c>
      <c r="E10" s="12" t="s">
        <v>27</v>
      </c>
      <c r="F10" s="10" t="s">
        <v>43</v>
      </c>
      <c r="G10" s="28" t="s">
        <v>56</v>
      </c>
      <c r="H10" s="29"/>
      <c r="I10" s="28" t="s">
        <v>68</v>
      </c>
      <c r="J10" s="29"/>
      <c r="K10" s="21">
        <v>626</v>
      </c>
      <c r="L10" s="22">
        <v>26.2</v>
      </c>
      <c r="M10" s="11">
        <v>16.8</v>
      </c>
      <c r="N10" s="26">
        <v>1.65608</v>
      </c>
    </row>
    <row r="11" spans="1:14" ht="54" customHeight="1">
      <c r="A11" s="19">
        <v>45399</v>
      </c>
      <c r="B11" s="20" t="s">
        <v>20</v>
      </c>
      <c r="C11" s="7" t="s">
        <v>18</v>
      </c>
      <c r="D11" s="7" t="s">
        <v>19</v>
      </c>
      <c r="E11" s="8" t="s">
        <v>97</v>
      </c>
      <c r="F11" s="9" t="s">
        <v>47</v>
      </c>
      <c r="G11" s="28" t="s">
        <v>100</v>
      </c>
      <c r="H11" s="29"/>
      <c r="I11" s="28" t="s">
        <v>73</v>
      </c>
      <c r="J11" s="29"/>
      <c r="K11" s="23">
        <v>618</v>
      </c>
      <c r="L11" s="24">
        <v>23.1</v>
      </c>
      <c r="M11" s="13">
        <v>16.1</v>
      </c>
      <c r="N11" s="26">
        <v>1.91516</v>
      </c>
    </row>
    <row r="12" spans="1:14" ht="54" customHeight="1">
      <c r="A12" s="19">
        <v>45400</v>
      </c>
      <c r="B12" s="20" t="s">
        <v>21</v>
      </c>
      <c r="C12" s="7" t="s">
        <v>24</v>
      </c>
      <c r="D12" s="7" t="s">
        <v>19</v>
      </c>
      <c r="E12" s="12" t="s">
        <v>30</v>
      </c>
      <c r="F12" s="10" t="s">
        <v>88</v>
      </c>
      <c r="G12" s="28" t="s">
        <v>61</v>
      </c>
      <c r="H12" s="29"/>
      <c r="I12" s="28" t="s">
        <v>86</v>
      </c>
      <c r="J12" s="29"/>
      <c r="K12" s="21">
        <v>609</v>
      </c>
      <c r="L12" s="22">
        <v>27.7</v>
      </c>
      <c r="M12" s="11">
        <v>13.4</v>
      </c>
      <c r="N12" s="26">
        <v>1.94818</v>
      </c>
    </row>
    <row r="13" spans="1:14" ht="54" customHeight="1">
      <c r="A13" s="19">
        <v>45401</v>
      </c>
      <c r="B13" s="20" t="s">
        <v>22</v>
      </c>
      <c r="C13" s="25" t="s">
        <v>38</v>
      </c>
      <c r="D13" s="7" t="s">
        <v>19</v>
      </c>
      <c r="E13" s="8" t="s">
        <v>31</v>
      </c>
      <c r="F13" s="9" t="s">
        <v>48</v>
      </c>
      <c r="G13" s="28" t="s">
        <v>62</v>
      </c>
      <c r="H13" s="29"/>
      <c r="I13" s="28" t="s">
        <v>74</v>
      </c>
      <c r="J13" s="29"/>
      <c r="K13" s="23">
        <v>651</v>
      </c>
      <c r="L13" s="24">
        <v>28</v>
      </c>
      <c r="M13" s="13">
        <v>20.8</v>
      </c>
      <c r="N13" s="26">
        <v>2.18186</v>
      </c>
    </row>
    <row r="14" spans="1:14" ht="54" customHeight="1">
      <c r="A14" s="19">
        <v>45404</v>
      </c>
      <c r="B14" s="20" t="s">
        <v>23</v>
      </c>
      <c r="C14" s="7" t="s">
        <v>18</v>
      </c>
      <c r="D14" s="14" t="s">
        <v>28</v>
      </c>
      <c r="E14" s="12" t="s">
        <v>32</v>
      </c>
      <c r="F14" s="10" t="s">
        <v>49</v>
      </c>
      <c r="G14" s="28" t="s">
        <v>63</v>
      </c>
      <c r="H14" s="29"/>
      <c r="I14" s="28" t="s">
        <v>75</v>
      </c>
      <c r="J14" s="29"/>
      <c r="K14" s="21">
        <v>613</v>
      </c>
      <c r="L14" s="22">
        <v>22.5</v>
      </c>
      <c r="M14" s="11">
        <v>17.3</v>
      </c>
      <c r="N14" s="26">
        <v>1.6002</v>
      </c>
    </row>
    <row r="15" spans="1:14" ht="54" customHeight="1">
      <c r="A15" s="19">
        <v>45405</v>
      </c>
      <c r="B15" s="20" t="s">
        <v>17</v>
      </c>
      <c r="C15" s="7" t="s">
        <v>18</v>
      </c>
      <c r="D15" s="7" t="s">
        <v>19</v>
      </c>
      <c r="E15" s="8" t="s">
        <v>33</v>
      </c>
      <c r="F15" s="9" t="s">
        <v>50</v>
      </c>
      <c r="G15" s="28" t="s">
        <v>101</v>
      </c>
      <c r="H15" s="29"/>
      <c r="I15" s="28" t="s">
        <v>76</v>
      </c>
      <c r="J15" s="29"/>
      <c r="K15" s="23">
        <v>648</v>
      </c>
      <c r="L15" s="24">
        <v>26.2</v>
      </c>
      <c r="M15" s="13">
        <v>21.4</v>
      </c>
      <c r="N15" s="26">
        <v>1.7526</v>
      </c>
    </row>
    <row r="16" spans="1:14" ht="54" customHeight="1">
      <c r="A16" s="19">
        <v>45406</v>
      </c>
      <c r="B16" s="20" t="s">
        <v>20</v>
      </c>
      <c r="C16" s="7" t="s">
        <v>18</v>
      </c>
      <c r="D16" s="7" t="s">
        <v>19</v>
      </c>
      <c r="E16" s="12" t="s">
        <v>34</v>
      </c>
      <c r="F16" s="10" t="s">
        <v>51</v>
      </c>
      <c r="G16" s="28" t="s">
        <v>64</v>
      </c>
      <c r="H16" s="29"/>
      <c r="I16" s="28" t="s">
        <v>77</v>
      </c>
      <c r="J16" s="29"/>
      <c r="K16" s="21">
        <v>619</v>
      </c>
      <c r="L16" s="22">
        <v>23.8</v>
      </c>
      <c r="M16" s="11">
        <v>18.5</v>
      </c>
      <c r="N16" s="26">
        <v>1.8923</v>
      </c>
    </row>
    <row r="17" spans="1:14" ht="54" customHeight="1">
      <c r="A17" s="19">
        <v>45407</v>
      </c>
      <c r="B17" s="20" t="s">
        <v>21</v>
      </c>
      <c r="C17" s="7" t="s">
        <v>25</v>
      </c>
      <c r="D17" s="7" t="s">
        <v>19</v>
      </c>
      <c r="E17" s="8" t="s">
        <v>35</v>
      </c>
      <c r="F17" s="9" t="s">
        <v>52</v>
      </c>
      <c r="G17" s="28" t="s">
        <v>65</v>
      </c>
      <c r="H17" s="29"/>
      <c r="I17" s="28" t="s">
        <v>78</v>
      </c>
      <c r="J17" s="29"/>
      <c r="K17" s="23">
        <v>626</v>
      </c>
      <c r="L17" s="24">
        <v>25.6</v>
      </c>
      <c r="M17" s="13">
        <v>13</v>
      </c>
      <c r="N17" s="26">
        <v>1.92786</v>
      </c>
    </row>
    <row r="18" spans="1:14" ht="54" customHeight="1">
      <c r="A18" s="19">
        <v>45408</v>
      </c>
      <c r="B18" s="20" t="s">
        <v>22</v>
      </c>
      <c r="C18" s="7" t="s">
        <v>37</v>
      </c>
      <c r="D18" s="7" t="s">
        <v>19</v>
      </c>
      <c r="E18" s="12" t="s">
        <v>36</v>
      </c>
      <c r="F18" s="10" t="s">
        <v>53</v>
      </c>
      <c r="G18" s="28" t="s">
        <v>102</v>
      </c>
      <c r="H18" s="29"/>
      <c r="I18" s="28" t="s">
        <v>79</v>
      </c>
      <c r="J18" s="29"/>
      <c r="K18" s="21">
        <v>587</v>
      </c>
      <c r="L18" s="22">
        <v>26</v>
      </c>
      <c r="M18" s="11">
        <v>19.5</v>
      </c>
      <c r="N18" s="26">
        <v>2.41046</v>
      </c>
    </row>
    <row r="19" spans="1:14" ht="54" customHeight="1">
      <c r="A19" s="19">
        <v>45412</v>
      </c>
      <c r="B19" s="20" t="s">
        <v>17</v>
      </c>
      <c r="C19" s="7" t="s">
        <v>81</v>
      </c>
      <c r="D19" s="7" t="s">
        <v>19</v>
      </c>
      <c r="E19" s="8" t="s">
        <v>39</v>
      </c>
      <c r="F19" s="9" t="s">
        <v>54</v>
      </c>
      <c r="G19" s="28" t="s">
        <v>66</v>
      </c>
      <c r="H19" s="29"/>
      <c r="I19" s="28" t="s">
        <v>80</v>
      </c>
      <c r="J19" s="29"/>
      <c r="K19" s="21">
        <v>607</v>
      </c>
      <c r="L19" s="22">
        <v>23</v>
      </c>
      <c r="M19" s="11">
        <v>15.5</v>
      </c>
      <c r="N19" s="26">
        <v>1.81356</v>
      </c>
    </row>
    <row r="20" spans="1:13" ht="17.25" customHeight="1">
      <c r="A20" s="15"/>
      <c r="B20" s="15"/>
      <c r="C20" s="15"/>
      <c r="D20" s="39">
        <f>IF(ISNUMBER(AVERAGE(K4:K19)),AVERAGE(K4:K19),0)</f>
        <v>625.5</v>
      </c>
      <c r="E20" s="39"/>
      <c r="F20" s="40">
        <f>IF(ISNUMBER(AVERAGE(L4:L19)),AVERAGE(L4:L19),0)</f>
        <v>24.6375</v>
      </c>
      <c r="G20" s="40"/>
      <c r="H20" s="41">
        <f>IF(ISNUMBER(AVERAGE(M4:M19)),AVERAGE(M4:M19),0)</f>
        <v>17.462500000000002</v>
      </c>
      <c r="I20" s="41"/>
      <c r="J20" s="38">
        <f>IF(ISNUMBER(AVERAGE(N4:N19)),AVERAGE(N4:N19),0)</f>
        <v>1.85928</v>
      </c>
      <c r="K20" s="38"/>
      <c r="L20" s="38"/>
      <c r="M20" s="38"/>
    </row>
    <row r="21" spans="8:14" ht="18" customHeight="1">
      <c r="H21" s="16"/>
      <c r="K21" s="17"/>
      <c r="L21" s="17"/>
      <c r="M21" s="17"/>
      <c r="N21" s="17"/>
    </row>
    <row r="22" spans="8:14" ht="19.5" customHeight="1">
      <c r="H22" s="16"/>
      <c r="K22" s="18"/>
      <c r="L22" s="18"/>
      <c r="M22" s="18"/>
      <c r="N22" s="18"/>
    </row>
    <row r="23" ht="13.5">
      <c r="H23" s="16"/>
    </row>
    <row r="24" ht="13.5">
      <c r="H24" s="16"/>
    </row>
    <row r="25" ht="13.5">
      <c r="H25" s="16"/>
    </row>
    <row r="26" ht="13.5">
      <c r="H26" s="16"/>
    </row>
    <row r="27" ht="13.5">
      <c r="H27" s="16"/>
    </row>
    <row r="28" ht="13.5">
      <c r="H28" s="16"/>
    </row>
    <row r="29" ht="13.5">
      <c r="H29" s="16"/>
    </row>
    <row r="30" ht="13.5">
      <c r="H30" s="16"/>
    </row>
    <row r="31" ht="13.5">
      <c r="H31" s="16"/>
    </row>
    <row r="32" ht="13.5">
      <c r="H32" s="16"/>
    </row>
    <row r="33" ht="13.5">
      <c r="H33" s="16"/>
    </row>
    <row r="34" ht="13.5">
      <c r="H34" s="16"/>
    </row>
    <row r="35" ht="13.5">
      <c r="H35" s="16"/>
    </row>
    <row r="36" ht="13.5">
      <c r="H36" s="16"/>
    </row>
    <row r="37" ht="13.5">
      <c r="H37" s="16"/>
    </row>
    <row r="38" ht="13.5">
      <c r="H38" s="16"/>
    </row>
    <row r="39" ht="13.5">
      <c r="H39" s="16"/>
    </row>
    <row r="40" ht="13.5">
      <c r="H40" s="16"/>
    </row>
    <row r="41" ht="13.5">
      <c r="H41" s="16"/>
    </row>
    <row r="42" ht="13.5">
      <c r="H42" s="16"/>
    </row>
    <row r="43" ht="13.5">
      <c r="H43" s="16"/>
    </row>
    <row r="44" ht="13.5">
      <c r="H44" s="16"/>
    </row>
    <row r="45" ht="13.5">
      <c r="H45" s="16"/>
    </row>
    <row r="46" ht="13.5">
      <c r="H46" s="16"/>
    </row>
    <row r="47" ht="13.5">
      <c r="H47" s="16"/>
    </row>
    <row r="48" ht="13.5">
      <c r="H48" s="16"/>
    </row>
    <row r="49" ht="13.5">
      <c r="H49" s="16"/>
    </row>
    <row r="50" ht="13.5">
      <c r="H50" s="16"/>
    </row>
    <row r="51" ht="13.5">
      <c r="H51" s="16"/>
    </row>
    <row r="52" ht="13.5">
      <c r="H52" s="16"/>
    </row>
    <row r="53" ht="13.5">
      <c r="H53" s="16"/>
    </row>
    <row r="54" ht="13.5">
      <c r="H54" s="16"/>
    </row>
    <row r="55" ht="13.5">
      <c r="H55" s="16"/>
    </row>
    <row r="56" ht="13.5">
      <c r="H56" s="16"/>
    </row>
    <row r="57" ht="13.5">
      <c r="H57" s="16"/>
    </row>
    <row r="58" ht="13.5">
      <c r="H58" s="16"/>
    </row>
    <row r="59" ht="13.5">
      <c r="H59" s="16"/>
    </row>
    <row r="60" ht="13.5">
      <c r="H60" s="16"/>
    </row>
    <row r="61" ht="13.5">
      <c r="H61" s="16"/>
    </row>
    <row r="62" ht="13.5">
      <c r="H62" s="16"/>
    </row>
    <row r="63" ht="13.5">
      <c r="H63" s="16"/>
    </row>
    <row r="64" ht="13.5">
      <c r="H64" s="16"/>
    </row>
    <row r="65" ht="13.5">
      <c r="H65" s="16"/>
    </row>
    <row r="66" ht="13.5">
      <c r="H66" s="16"/>
    </row>
    <row r="67" ht="13.5">
      <c r="H67" s="16"/>
    </row>
    <row r="68" ht="13.5">
      <c r="H68" s="16"/>
    </row>
    <row r="69" ht="13.5">
      <c r="H69" s="16"/>
    </row>
    <row r="70" ht="13.5">
      <c r="H70" s="16"/>
    </row>
    <row r="71" ht="13.5">
      <c r="H71" s="16"/>
    </row>
    <row r="72" ht="13.5">
      <c r="H72" s="16"/>
    </row>
    <row r="73" ht="13.5">
      <c r="H73" s="16"/>
    </row>
    <row r="74" ht="13.5">
      <c r="H74" s="16"/>
    </row>
    <row r="75" ht="13.5">
      <c r="H75" s="16"/>
    </row>
    <row r="76" ht="13.5">
      <c r="H76" s="16"/>
    </row>
    <row r="77" ht="13.5">
      <c r="H77" s="16"/>
    </row>
    <row r="78" ht="13.5">
      <c r="H78" s="16"/>
    </row>
    <row r="79" ht="13.5">
      <c r="H79" s="16"/>
    </row>
    <row r="80" ht="13.5">
      <c r="H80" s="16"/>
    </row>
    <row r="81" ht="13.5">
      <c r="H81" s="16"/>
    </row>
    <row r="82" ht="13.5">
      <c r="H82" s="16"/>
    </row>
    <row r="83" ht="13.5">
      <c r="H83" s="16"/>
    </row>
    <row r="84" ht="13.5">
      <c r="H84" s="16"/>
    </row>
    <row r="85" ht="13.5">
      <c r="H85" s="16"/>
    </row>
    <row r="86" ht="13.5">
      <c r="H86" s="16"/>
    </row>
    <row r="87" ht="13.5">
      <c r="H87" s="16"/>
    </row>
    <row r="88" ht="13.5">
      <c r="H88" s="16"/>
    </row>
    <row r="89" ht="13.5">
      <c r="H89" s="16"/>
    </row>
  </sheetData>
  <sheetProtection/>
  <mergeCells count="45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D20:E20"/>
    <mergeCell ref="F20:G20"/>
    <mergeCell ref="H20:I20"/>
    <mergeCell ref="J20:M20"/>
  </mergeCells>
  <printOptions horizontalCentered="1"/>
  <pageMargins left="0.1968503937007874" right="0.1968503937007874" top="0.5905511811023623" bottom="0.3937007874015748" header="0.3937007874015748" footer="0.3937007874015748"/>
  <pageSetup fitToHeight="0" fitToWidth="1" horizontalDpi="600" verticalDpi="600" orientation="portrait" paperSize="12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view="pageLayout" workbookViewId="0" topLeftCell="A1">
      <selection activeCell="G18" sqref="G18:H18"/>
    </sheetView>
  </sheetViews>
  <sheetFormatPr defaultColWidth="8.87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375" style="1" customWidth="1"/>
    <col min="11" max="12" width="5.625" style="1" customWidth="1"/>
    <col min="13" max="15" width="4.625" style="1" customWidth="1"/>
    <col min="16" max="16384" width="8.875" style="1" customWidth="1"/>
  </cols>
  <sheetData>
    <row r="1" spans="1:14" ht="23.25">
      <c r="A1" s="31">
        <v>45383</v>
      </c>
      <c r="B1" s="31"/>
      <c r="C1" s="31"/>
      <c r="D1" s="32"/>
      <c r="E1" s="30" t="s">
        <v>15</v>
      </c>
      <c r="F1" s="30"/>
      <c r="G1" s="30"/>
      <c r="H1" s="30"/>
      <c r="I1" s="37" t="s">
        <v>98</v>
      </c>
      <c r="J1" s="37"/>
      <c r="K1" s="37"/>
      <c r="L1" s="37"/>
      <c r="M1" s="37"/>
      <c r="N1" s="37"/>
    </row>
    <row r="2" spans="1:14" ht="19.5" customHeight="1">
      <c r="A2" s="33" t="s">
        <v>0</v>
      </c>
      <c r="B2" s="33" t="s">
        <v>1</v>
      </c>
      <c r="C2" s="34" t="s">
        <v>3</v>
      </c>
      <c r="D2" s="35"/>
      <c r="E2" s="35"/>
      <c r="F2" s="34" t="s">
        <v>4</v>
      </c>
      <c r="G2" s="35"/>
      <c r="H2" s="35"/>
      <c r="I2" s="35"/>
      <c r="J2" s="36"/>
      <c r="K2" s="3" t="s">
        <v>12</v>
      </c>
      <c r="L2" s="4" t="s">
        <v>13</v>
      </c>
      <c r="M2" s="4" t="s">
        <v>14</v>
      </c>
      <c r="N2" s="27" t="s">
        <v>41</v>
      </c>
    </row>
    <row r="3" spans="1:14" ht="15" customHeight="1">
      <c r="A3" s="33"/>
      <c r="B3" s="33"/>
      <c r="C3" s="5" t="s">
        <v>2</v>
      </c>
      <c r="D3" s="5" t="s">
        <v>8</v>
      </c>
      <c r="E3" s="2" t="s">
        <v>9</v>
      </c>
      <c r="F3" s="2" t="s">
        <v>5</v>
      </c>
      <c r="G3" s="34" t="s">
        <v>6</v>
      </c>
      <c r="H3" s="36"/>
      <c r="I3" s="34" t="s">
        <v>7</v>
      </c>
      <c r="J3" s="36"/>
      <c r="K3" s="6" t="s">
        <v>10</v>
      </c>
      <c r="L3" s="6" t="s">
        <v>11</v>
      </c>
      <c r="M3" s="6" t="s">
        <v>11</v>
      </c>
      <c r="N3" s="6" t="s">
        <v>42</v>
      </c>
    </row>
    <row r="4" spans="1:14" ht="55.5" customHeight="1">
      <c r="A4" s="19">
        <v>45391</v>
      </c>
      <c r="B4" s="20" t="s">
        <v>17</v>
      </c>
      <c r="C4" s="7" t="s">
        <v>18</v>
      </c>
      <c r="D4" s="7" t="s">
        <v>19</v>
      </c>
      <c r="E4" s="8" t="s">
        <v>26</v>
      </c>
      <c r="F4" s="9" t="s">
        <v>40</v>
      </c>
      <c r="G4" s="28" t="s">
        <v>55</v>
      </c>
      <c r="H4" s="29"/>
      <c r="I4" s="28" t="s">
        <v>67</v>
      </c>
      <c r="J4" s="29"/>
      <c r="K4" s="21">
        <v>615</v>
      </c>
      <c r="L4" s="22">
        <v>24.5</v>
      </c>
      <c r="M4" s="11">
        <v>18.2</v>
      </c>
      <c r="N4" s="26">
        <v>1.94056</v>
      </c>
    </row>
    <row r="5" spans="1:14" ht="55.5" customHeight="1">
      <c r="A5" s="19">
        <v>45392</v>
      </c>
      <c r="B5" s="20" t="s">
        <v>20</v>
      </c>
      <c r="C5" s="7" t="s">
        <v>81</v>
      </c>
      <c r="D5" s="7" t="s">
        <v>19</v>
      </c>
      <c r="E5" s="8" t="s">
        <v>99</v>
      </c>
      <c r="F5" s="9" t="s">
        <v>45</v>
      </c>
      <c r="G5" s="28" t="s">
        <v>59</v>
      </c>
      <c r="H5" s="29"/>
      <c r="I5" s="28" t="s">
        <v>71</v>
      </c>
      <c r="J5" s="29"/>
      <c r="K5" s="23">
        <v>659</v>
      </c>
      <c r="L5" s="24">
        <v>20.7</v>
      </c>
      <c r="M5" s="13">
        <v>16.8</v>
      </c>
      <c r="N5" s="26">
        <v>1.9304</v>
      </c>
    </row>
    <row r="6" spans="1:14" ht="55.5" customHeight="1">
      <c r="A6" s="19">
        <v>45393</v>
      </c>
      <c r="B6" s="20" t="s">
        <v>21</v>
      </c>
      <c r="C6" s="7" t="s">
        <v>18</v>
      </c>
      <c r="D6" s="7" t="s">
        <v>19</v>
      </c>
      <c r="E6" s="12" t="s">
        <v>29</v>
      </c>
      <c r="F6" s="10" t="s">
        <v>46</v>
      </c>
      <c r="G6" s="28" t="s">
        <v>60</v>
      </c>
      <c r="H6" s="29"/>
      <c r="I6" s="28" t="s">
        <v>72</v>
      </c>
      <c r="J6" s="29"/>
      <c r="K6" s="21">
        <v>677</v>
      </c>
      <c r="L6" s="22">
        <v>24.5</v>
      </c>
      <c r="M6" s="11">
        <v>20.4</v>
      </c>
      <c r="N6" s="26">
        <v>1.5875</v>
      </c>
    </row>
    <row r="7" spans="1:14" ht="55.5" customHeight="1">
      <c r="A7" s="19">
        <v>45394</v>
      </c>
      <c r="B7" s="20" t="s">
        <v>22</v>
      </c>
      <c r="C7" s="7" t="s">
        <v>18</v>
      </c>
      <c r="D7" s="7" t="s">
        <v>19</v>
      </c>
      <c r="E7" s="12" t="s">
        <v>83</v>
      </c>
      <c r="F7" s="10" t="s">
        <v>44</v>
      </c>
      <c r="G7" s="28" t="s">
        <v>58</v>
      </c>
      <c r="H7" s="29"/>
      <c r="I7" s="28" t="s">
        <v>70</v>
      </c>
      <c r="J7" s="29"/>
      <c r="K7" s="23">
        <v>620</v>
      </c>
      <c r="L7" s="24">
        <v>24.9</v>
      </c>
      <c r="M7" s="13">
        <v>15.7</v>
      </c>
      <c r="N7" s="26">
        <v>1.651</v>
      </c>
    </row>
    <row r="8" spans="1:14" ht="55.5" customHeight="1">
      <c r="A8" s="19">
        <v>45397</v>
      </c>
      <c r="B8" s="20" t="s">
        <v>23</v>
      </c>
      <c r="C8" s="7" t="s">
        <v>18</v>
      </c>
      <c r="D8" s="7" t="s">
        <v>19</v>
      </c>
      <c r="E8" s="8" t="s">
        <v>82</v>
      </c>
      <c r="F8" s="9" t="s">
        <v>87</v>
      </c>
      <c r="G8" s="28" t="s">
        <v>57</v>
      </c>
      <c r="H8" s="29"/>
      <c r="I8" s="28" t="s">
        <v>69</v>
      </c>
      <c r="J8" s="29"/>
      <c r="K8" s="21">
        <v>601</v>
      </c>
      <c r="L8" s="22">
        <v>23.1</v>
      </c>
      <c r="M8" s="11">
        <v>16</v>
      </c>
      <c r="N8" s="26">
        <v>1.88976</v>
      </c>
    </row>
    <row r="9" spans="1:14" ht="55.5" customHeight="1">
      <c r="A9" s="19">
        <v>45398</v>
      </c>
      <c r="B9" s="20" t="s">
        <v>17</v>
      </c>
      <c r="C9" s="7" t="s">
        <v>18</v>
      </c>
      <c r="D9" s="7" t="s">
        <v>19</v>
      </c>
      <c r="E9" s="12" t="s">
        <v>27</v>
      </c>
      <c r="F9" s="10" t="s">
        <v>43</v>
      </c>
      <c r="G9" s="28" t="s">
        <v>56</v>
      </c>
      <c r="H9" s="29"/>
      <c r="I9" s="28" t="s">
        <v>68</v>
      </c>
      <c r="J9" s="29"/>
      <c r="K9" s="23">
        <v>626</v>
      </c>
      <c r="L9" s="24">
        <v>26.2</v>
      </c>
      <c r="M9" s="13">
        <v>16.8</v>
      </c>
      <c r="N9" s="26">
        <v>1.65608</v>
      </c>
    </row>
    <row r="10" spans="1:14" ht="55.5" customHeight="1">
      <c r="A10" s="19">
        <v>45399</v>
      </c>
      <c r="B10" s="20" t="s">
        <v>20</v>
      </c>
      <c r="C10" s="7" t="s">
        <v>18</v>
      </c>
      <c r="D10" s="7" t="s">
        <v>19</v>
      </c>
      <c r="E10" s="8" t="s">
        <v>85</v>
      </c>
      <c r="F10" s="9" t="s">
        <v>47</v>
      </c>
      <c r="G10" s="28" t="s">
        <v>100</v>
      </c>
      <c r="H10" s="29"/>
      <c r="I10" s="28" t="s">
        <v>73</v>
      </c>
      <c r="J10" s="29"/>
      <c r="K10" s="21">
        <v>618</v>
      </c>
      <c r="L10" s="22">
        <v>23.1</v>
      </c>
      <c r="M10" s="11">
        <v>16.1</v>
      </c>
      <c r="N10" s="26">
        <v>1.91516</v>
      </c>
    </row>
    <row r="11" spans="1:14" ht="55.5" customHeight="1">
      <c r="A11" s="19">
        <v>45400</v>
      </c>
      <c r="B11" s="20" t="s">
        <v>21</v>
      </c>
      <c r="C11" s="7" t="s">
        <v>24</v>
      </c>
      <c r="D11" s="7" t="s">
        <v>19</v>
      </c>
      <c r="E11" s="12" t="s">
        <v>30</v>
      </c>
      <c r="F11" s="10" t="s">
        <v>88</v>
      </c>
      <c r="G11" s="28" t="s">
        <v>61</v>
      </c>
      <c r="H11" s="29"/>
      <c r="I11" s="28" t="s">
        <v>86</v>
      </c>
      <c r="J11" s="29"/>
      <c r="K11" s="23">
        <v>609</v>
      </c>
      <c r="L11" s="24">
        <v>27.7</v>
      </c>
      <c r="M11" s="13">
        <v>13.4</v>
      </c>
      <c r="N11" s="26">
        <v>1.94818</v>
      </c>
    </row>
    <row r="12" spans="1:14" ht="55.5" customHeight="1">
      <c r="A12" s="19">
        <v>45401</v>
      </c>
      <c r="B12" s="20" t="s">
        <v>22</v>
      </c>
      <c r="C12" s="25" t="s">
        <v>38</v>
      </c>
      <c r="D12" s="7" t="s">
        <v>19</v>
      </c>
      <c r="E12" s="8" t="s">
        <v>31</v>
      </c>
      <c r="F12" s="9" t="s">
        <v>48</v>
      </c>
      <c r="G12" s="28" t="s">
        <v>62</v>
      </c>
      <c r="H12" s="29"/>
      <c r="I12" s="28" t="s">
        <v>74</v>
      </c>
      <c r="J12" s="29"/>
      <c r="K12" s="21">
        <v>651</v>
      </c>
      <c r="L12" s="22">
        <v>28</v>
      </c>
      <c r="M12" s="11">
        <v>20.8</v>
      </c>
      <c r="N12" s="26">
        <v>2.18186</v>
      </c>
    </row>
    <row r="13" spans="1:14" ht="55.5" customHeight="1">
      <c r="A13" s="19">
        <v>45404</v>
      </c>
      <c r="B13" s="20" t="s">
        <v>23</v>
      </c>
      <c r="C13" s="7" t="s">
        <v>18</v>
      </c>
      <c r="D13" s="14" t="s">
        <v>28</v>
      </c>
      <c r="E13" s="12" t="s">
        <v>32</v>
      </c>
      <c r="F13" s="10" t="s">
        <v>49</v>
      </c>
      <c r="G13" s="28" t="s">
        <v>63</v>
      </c>
      <c r="H13" s="29"/>
      <c r="I13" s="28" t="s">
        <v>75</v>
      </c>
      <c r="J13" s="29"/>
      <c r="K13" s="23">
        <v>613</v>
      </c>
      <c r="L13" s="24">
        <v>22.5</v>
      </c>
      <c r="M13" s="13">
        <v>17.3</v>
      </c>
      <c r="N13" s="26">
        <v>1.6002</v>
      </c>
    </row>
    <row r="14" spans="1:14" ht="55.5" customHeight="1">
      <c r="A14" s="19">
        <v>45405</v>
      </c>
      <c r="B14" s="20" t="s">
        <v>17</v>
      </c>
      <c r="C14" s="7" t="s">
        <v>18</v>
      </c>
      <c r="D14" s="7" t="s">
        <v>19</v>
      </c>
      <c r="E14" s="8" t="s">
        <v>33</v>
      </c>
      <c r="F14" s="9" t="s">
        <v>50</v>
      </c>
      <c r="G14" s="28" t="s">
        <v>101</v>
      </c>
      <c r="H14" s="29"/>
      <c r="I14" s="28" t="s">
        <v>76</v>
      </c>
      <c r="J14" s="29"/>
      <c r="K14" s="21">
        <v>648</v>
      </c>
      <c r="L14" s="22">
        <v>26.2</v>
      </c>
      <c r="M14" s="11">
        <v>21.4</v>
      </c>
      <c r="N14" s="26">
        <v>1.7526</v>
      </c>
    </row>
    <row r="15" spans="1:14" ht="55.5" customHeight="1">
      <c r="A15" s="19">
        <v>45406</v>
      </c>
      <c r="B15" s="20" t="s">
        <v>20</v>
      </c>
      <c r="C15" s="7" t="s">
        <v>18</v>
      </c>
      <c r="D15" s="7" t="s">
        <v>19</v>
      </c>
      <c r="E15" s="12" t="s">
        <v>34</v>
      </c>
      <c r="F15" s="10" t="s">
        <v>51</v>
      </c>
      <c r="G15" s="28" t="s">
        <v>64</v>
      </c>
      <c r="H15" s="29"/>
      <c r="I15" s="28" t="s">
        <v>77</v>
      </c>
      <c r="J15" s="29"/>
      <c r="K15" s="23">
        <v>619</v>
      </c>
      <c r="L15" s="24">
        <v>23.8</v>
      </c>
      <c r="M15" s="13">
        <v>18.5</v>
      </c>
      <c r="N15" s="26">
        <v>1.8923</v>
      </c>
    </row>
    <row r="16" spans="1:14" ht="55.5" customHeight="1">
      <c r="A16" s="19">
        <v>45407</v>
      </c>
      <c r="B16" s="20" t="s">
        <v>21</v>
      </c>
      <c r="C16" s="7" t="s">
        <v>25</v>
      </c>
      <c r="D16" s="7" t="s">
        <v>19</v>
      </c>
      <c r="E16" s="8" t="s">
        <v>35</v>
      </c>
      <c r="F16" s="9" t="s">
        <v>52</v>
      </c>
      <c r="G16" s="28" t="s">
        <v>65</v>
      </c>
      <c r="H16" s="29"/>
      <c r="I16" s="28" t="s">
        <v>78</v>
      </c>
      <c r="J16" s="29"/>
      <c r="K16" s="21">
        <v>626</v>
      </c>
      <c r="L16" s="22">
        <v>25.6</v>
      </c>
      <c r="M16" s="11">
        <v>13</v>
      </c>
      <c r="N16" s="26">
        <v>1.92786</v>
      </c>
    </row>
    <row r="17" spans="1:14" ht="55.5" customHeight="1">
      <c r="A17" s="19">
        <v>45408</v>
      </c>
      <c r="B17" s="20" t="s">
        <v>22</v>
      </c>
      <c r="C17" s="7" t="s">
        <v>37</v>
      </c>
      <c r="D17" s="7" t="s">
        <v>19</v>
      </c>
      <c r="E17" s="12" t="s">
        <v>36</v>
      </c>
      <c r="F17" s="10" t="s">
        <v>53</v>
      </c>
      <c r="G17" s="28" t="s">
        <v>102</v>
      </c>
      <c r="H17" s="29"/>
      <c r="I17" s="28" t="s">
        <v>79</v>
      </c>
      <c r="J17" s="29"/>
      <c r="K17" s="23">
        <v>587</v>
      </c>
      <c r="L17" s="24">
        <v>26</v>
      </c>
      <c r="M17" s="13">
        <v>19.5</v>
      </c>
      <c r="N17" s="26">
        <v>2.41046</v>
      </c>
    </row>
    <row r="18" spans="1:14" ht="55.5" customHeight="1">
      <c r="A18" s="19">
        <v>45412</v>
      </c>
      <c r="B18" s="20" t="s">
        <v>17</v>
      </c>
      <c r="C18" s="7" t="s">
        <v>81</v>
      </c>
      <c r="D18" s="7" t="s">
        <v>19</v>
      </c>
      <c r="E18" s="8" t="s">
        <v>39</v>
      </c>
      <c r="F18" s="9" t="s">
        <v>54</v>
      </c>
      <c r="G18" s="28" t="s">
        <v>66</v>
      </c>
      <c r="H18" s="29"/>
      <c r="I18" s="28" t="s">
        <v>80</v>
      </c>
      <c r="J18" s="29"/>
      <c r="K18" s="21">
        <v>607</v>
      </c>
      <c r="L18" s="22">
        <v>23</v>
      </c>
      <c r="M18" s="11">
        <v>15.5</v>
      </c>
      <c r="N18" s="26">
        <v>1.81356</v>
      </c>
    </row>
    <row r="19" spans="1:13" ht="17.25" customHeight="1">
      <c r="A19" s="15"/>
      <c r="B19" s="15"/>
      <c r="C19" s="15"/>
      <c r="D19" s="39">
        <f>IF(ISNUMBER(AVERAGE(K4:K18)),AVERAGE(K4:K18),0)</f>
        <v>625.0666666666667</v>
      </c>
      <c r="E19" s="39"/>
      <c r="F19" s="40">
        <f>IF(ISNUMBER(AVERAGE(L4:L18)),AVERAGE(L4:L18),0)</f>
        <v>24.653333333333332</v>
      </c>
      <c r="G19" s="40"/>
      <c r="H19" s="41">
        <f>IF(ISNUMBER(AVERAGE(M4:M18)),AVERAGE(M4:M18),0)</f>
        <v>17.293333333333337</v>
      </c>
      <c r="I19" s="41"/>
      <c r="J19" s="38">
        <f>IF(ISNUMBER(AVERAGE(N4:N18)),AVERAGE(N4:N18),0)</f>
        <v>1.8731653333333333</v>
      </c>
      <c r="K19" s="38"/>
      <c r="L19" s="38"/>
      <c r="M19" s="38"/>
    </row>
    <row r="20" spans="8:14" ht="18" customHeight="1">
      <c r="H20" s="16"/>
      <c r="K20" s="17"/>
      <c r="L20" s="17"/>
      <c r="M20" s="17"/>
      <c r="N20" s="17"/>
    </row>
    <row r="21" spans="8:14" ht="19.5" customHeight="1">
      <c r="H21" s="16"/>
      <c r="K21" s="18"/>
      <c r="L21" s="18"/>
      <c r="M21" s="18"/>
      <c r="N21" s="18"/>
    </row>
    <row r="22" ht="13.5">
      <c r="H22" s="16"/>
    </row>
    <row r="23" ht="13.5">
      <c r="H23" s="16"/>
    </row>
    <row r="24" ht="13.5">
      <c r="H24" s="16"/>
    </row>
    <row r="25" ht="13.5">
      <c r="H25" s="16"/>
    </row>
    <row r="26" ht="13.5">
      <c r="H26" s="16"/>
    </row>
    <row r="27" ht="13.5">
      <c r="H27" s="16"/>
    </row>
    <row r="28" ht="13.5">
      <c r="H28" s="16"/>
    </row>
    <row r="29" ht="13.5">
      <c r="H29" s="16"/>
    </row>
    <row r="30" ht="13.5">
      <c r="H30" s="16"/>
    </row>
    <row r="31" ht="13.5">
      <c r="H31" s="16"/>
    </row>
    <row r="32" ht="13.5">
      <c r="H32" s="16"/>
    </row>
    <row r="33" ht="13.5">
      <c r="H33" s="16"/>
    </row>
    <row r="34" ht="13.5">
      <c r="H34" s="16"/>
    </row>
    <row r="35" ht="13.5">
      <c r="H35" s="16"/>
    </row>
    <row r="36" ht="13.5">
      <c r="H36" s="16"/>
    </row>
    <row r="37" ht="13.5">
      <c r="H37" s="16"/>
    </row>
    <row r="38" ht="13.5">
      <c r="H38" s="16"/>
    </row>
    <row r="39" ht="13.5">
      <c r="H39" s="16"/>
    </row>
    <row r="40" ht="13.5">
      <c r="H40" s="16"/>
    </row>
    <row r="41" ht="13.5">
      <c r="H41" s="16"/>
    </row>
    <row r="42" ht="13.5">
      <c r="H42" s="16"/>
    </row>
    <row r="43" ht="13.5">
      <c r="H43" s="16"/>
    </row>
    <row r="44" ht="13.5">
      <c r="H44" s="16"/>
    </row>
    <row r="45" ht="13.5">
      <c r="H45" s="16"/>
    </row>
    <row r="46" ht="13.5">
      <c r="H46" s="16"/>
    </row>
    <row r="47" ht="13.5">
      <c r="H47" s="16"/>
    </row>
    <row r="48" ht="13.5">
      <c r="H48" s="16"/>
    </row>
    <row r="49" ht="13.5">
      <c r="H49" s="16"/>
    </row>
    <row r="50" ht="13.5">
      <c r="H50" s="16"/>
    </row>
    <row r="51" ht="13.5">
      <c r="H51" s="16"/>
    </row>
    <row r="52" ht="13.5">
      <c r="H52" s="16"/>
    </row>
    <row r="53" ht="13.5">
      <c r="H53" s="16"/>
    </row>
    <row r="54" ht="13.5">
      <c r="H54" s="16"/>
    </row>
    <row r="55" ht="13.5">
      <c r="H55" s="16"/>
    </row>
    <row r="56" ht="13.5">
      <c r="H56" s="16"/>
    </row>
    <row r="57" ht="13.5">
      <c r="H57" s="16"/>
    </row>
    <row r="58" ht="13.5">
      <c r="H58" s="16"/>
    </row>
    <row r="59" ht="13.5">
      <c r="H59" s="16"/>
    </row>
    <row r="60" ht="13.5">
      <c r="H60" s="16"/>
    </row>
    <row r="61" ht="13.5">
      <c r="H61" s="16"/>
    </row>
    <row r="62" ht="13.5">
      <c r="H62" s="16"/>
    </row>
    <row r="63" ht="13.5">
      <c r="H63" s="16"/>
    </row>
    <row r="64" ht="13.5">
      <c r="H64" s="16"/>
    </row>
    <row r="65" ht="13.5">
      <c r="H65" s="16"/>
    </row>
    <row r="66" ht="13.5">
      <c r="H66" s="16"/>
    </row>
    <row r="67" ht="13.5">
      <c r="H67" s="16"/>
    </row>
    <row r="68" ht="13.5">
      <c r="H68" s="16"/>
    </row>
    <row r="69" ht="13.5">
      <c r="H69" s="16"/>
    </row>
    <row r="70" ht="13.5">
      <c r="H70" s="16"/>
    </row>
    <row r="71" ht="13.5">
      <c r="H71" s="16"/>
    </row>
    <row r="72" ht="13.5">
      <c r="H72" s="16"/>
    </row>
    <row r="73" ht="13.5">
      <c r="H73" s="16"/>
    </row>
    <row r="74" ht="13.5">
      <c r="H74" s="16"/>
    </row>
    <row r="75" ht="13.5">
      <c r="H75" s="16"/>
    </row>
    <row r="76" ht="13.5">
      <c r="H76" s="16"/>
    </row>
    <row r="77" ht="13.5">
      <c r="H77" s="16"/>
    </row>
    <row r="78" ht="13.5">
      <c r="H78" s="16"/>
    </row>
    <row r="79" ht="13.5">
      <c r="H79" s="16"/>
    </row>
    <row r="80" ht="13.5">
      <c r="H80" s="16"/>
    </row>
    <row r="81" ht="13.5">
      <c r="H81" s="16"/>
    </row>
    <row r="82" ht="13.5">
      <c r="H82" s="16"/>
    </row>
    <row r="83" ht="13.5">
      <c r="H83" s="16"/>
    </row>
    <row r="84" ht="13.5">
      <c r="H84" s="16"/>
    </row>
    <row r="85" ht="13.5">
      <c r="H85" s="16"/>
    </row>
    <row r="86" ht="13.5">
      <c r="H86" s="16"/>
    </row>
    <row r="87" ht="13.5">
      <c r="H87" s="16"/>
    </row>
    <row r="88" ht="13.5">
      <c r="H88" s="16"/>
    </row>
  </sheetData>
  <sheetProtection/>
  <mergeCells count="43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D19:E19"/>
    <mergeCell ref="F19:G19"/>
    <mergeCell ref="H19:I19"/>
    <mergeCell ref="J19:M19"/>
    <mergeCell ref="G16:H16"/>
    <mergeCell ref="I16:J16"/>
    <mergeCell ref="G17:H17"/>
    <mergeCell ref="I17:J17"/>
    <mergeCell ref="G18:H18"/>
    <mergeCell ref="I18:J18"/>
  </mergeCells>
  <printOptions horizontalCentered="1"/>
  <pageMargins left="0.1968503937007874" right="0.1968503937007874" top="0.5905511811023623" bottom="0.3937007874015748" header="0.3937007874015748" footer="0.3937007874015748"/>
  <pageSetup fitToHeight="0" fitToWidth="1" horizontalDpi="600" verticalDpi="600" orientation="portrait" paperSize="12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2024-04-10T04:36:40Z</cp:lastPrinted>
  <dcterms:created xsi:type="dcterms:W3CDTF">1997-01-08T22:48:59Z</dcterms:created>
  <dcterms:modified xsi:type="dcterms:W3CDTF">2024-04-10T04:52:59Z</dcterms:modified>
  <cp:category/>
  <cp:version/>
  <cp:contentType/>
  <cp:contentStatus/>
</cp:coreProperties>
</file>