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<sst xmlns="http://schemas.openxmlformats.org/spreadsheetml/2006/main" count="125" uniqueCount="92">
  <si>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</si>
  <si>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</si>
  <si>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</si>
  <si>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</si>
  <si>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</si>
  <si>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</si>
  <si>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</si>
  <si>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</si>
  <si>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</si>
  <si>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</si>
  <si>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</si>
  <si>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</si>
  <si>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</si>
  <si>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</si>
  <si>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</si>
  <si>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中郷中</t>
  </si>
  <si>
    <t>火</t>
  </si>
  <si>
    <t>ごはん</t>
  </si>
  <si>
    <t>水</t>
  </si>
  <si>
    <t>麦ごはん</t>
  </si>
  <si>
    <t>牛乳</t>
  </si>
  <si>
    <t>木</t>
  </si>
  <si>
    <t>金</t>
  </si>
  <si>
    <t>月</t>
  </si>
  <si>
    <t>アップル米粉パン</t>
  </si>
  <si>
    <t>ゆでうどん</t>
  </si>
  <si>
    <t>黒糖パン</t>
  </si>
  <si>
    <t>ソフト麺</t>
  </si>
  <si>
    <t>とりの唐揚げ　
切り干し大根のごま酢あえ　
もやしのみそ汁　</t>
  </si>
  <si>
    <t>セルフのビビンバ　
チゲ風スープ　</t>
  </si>
  <si>
    <t>【ふるさと献立】
めぎすと大豆の甘辛揚げ　
とう菜の塩昆布あえ　
お花見のっぺい汁　</t>
  </si>
  <si>
    <t>ちくわのマヨ焼き　
うどのおかかきんぴら　
春野菜豚汁　</t>
  </si>
  <si>
    <t>さばの二倍酢焼き　
ごぼうのごまマヨあえ　
新たまねぎのみそ汁　</t>
  </si>
  <si>
    <t>オムレツのワインソースがけ　
お花畑サラダ　
春野菜の豆乳クリームシチュー　</t>
  </si>
  <si>
    <t>和風かきたま汁　
大豆と小魚の黒糖がらめ　
ゆかり和え　</t>
  </si>
  <si>
    <t>セルフのもずくそぼろ丼　
じゃがいものケチャップがらめ　
春キャベツのみそ汁　</t>
  </si>
  <si>
    <t>ししゃものカレー焼き　
のり酢あえ　
肉じゃが　</t>
  </si>
  <si>
    <t>ハンバーグのトマトソース　
おかか和え　
ツナと野菜のみそ汁　</t>
  </si>
  <si>
    <t>ほきのガーリックマヨ焼き　
こまつなとコーンのソテー　
ミネストローネ　</t>
  </si>
  <si>
    <t>厚揚げのチリソースかけ
もやしのごま炒め　
かきたまみそ汁　</t>
  </si>
  <si>
    <t>発酵乳</t>
  </si>
  <si>
    <t>発酵乳　スキムミルク　
鶏肉　油揚げ　大豆　みそ　</t>
  </si>
  <si>
    <t>牛乳　豚肉　うずら卵　
大豆　わかめ　豆乳　</t>
  </si>
  <si>
    <t>しょうが　にんじん　玉ねぎ　　　　　　　　　　　　　　　　　　　　　　　　ピーマン　にんにく　えのきたけ　　　　　　　　　　　　　キャベツ　</t>
  </si>
  <si>
    <t>もやし　小松菜　にんじん　玉ねぎ　　　　　　　　　　　　　　　　　　　　　　　しらたき　さやいんげん　</t>
  </si>
  <si>
    <t>にんにく　パセリ　にんじん　　　　　　　　　　　　　　　　　　　　　　　　　　　　　　　　　　キャベツ　小松菜　コーン　玉ねぎ　　　　　　　　エリンギ　トマト　</t>
  </si>
  <si>
    <t>しょうが　にんにく　長ねぎ　　　　　　　　　　　　　　　　　　　　　　　　　　にんじん　切干大根　もやし　にら　　　　　　　　　　　　　　　　　玉ねぎ　小松菜　</t>
  </si>
  <si>
    <t>にんじん　キャベツ　小松菜　　　　　　　　　　　　　　　　　　　　　　　　たくあん　大根　しめじ　　　　　　　　　　　　　　　　　　　　　　　　　ブロッコリー　</t>
  </si>
  <si>
    <r>
      <t xml:space="preserve">さわらのお好み焼き風味　
たくあんあえ　
</t>
    </r>
    <r>
      <rPr>
        <sz val="8"/>
        <rFont val="HG丸ｺﾞｼｯｸM-PRO"/>
        <family val="3"/>
      </rPr>
      <t>うずらのたまご入り塩こうじスープ　</t>
    </r>
  </si>
  <si>
    <t>月</t>
  </si>
  <si>
    <t>昭和の日</t>
  </si>
  <si>
    <t>献　　　　　　　立　　　　　　　名</t>
  </si>
  <si>
    <t>玉ねぎ　にんにく　トマト　　　　　　　　　　　　　　　　　　　　　　　　　　　　　　キャベツ　　　　　　　　　　　　　　　　　　　　　　　小松菜　にんじん　</t>
  </si>
  <si>
    <t>しょうが　にんじん　玉ねぎ　　　　　　　　　　　　　　　　　　　　　　　　　　もやし　干ししいたけ　長ねぎ　　　　　　　　　　　　　　キャベツ　きゅうり　</t>
  </si>
  <si>
    <t>エッグカレー
こんにゃくとわかめのサラダ　
お祝いいちごゼリー　</t>
  </si>
  <si>
    <t>うずらの卵入り
             五目あんかけスープ
くきわかめのサラダ
ヨーグルト</t>
  </si>
  <si>
    <t>牛乳　めぎす　大豆　
昆布　かまぼこ　厚揚げ　</t>
  </si>
  <si>
    <t>牛乳　ちくわ　青のり　
さつま揚げ　かつお節 
豚肉　豆腐　大豆　みそ　</t>
  </si>
  <si>
    <t>牛乳　さば　豆腐　
油揚げ　みそ　</t>
  </si>
  <si>
    <t>牛乳　卵　鶏肉　大豆　
豆乳　</t>
  </si>
  <si>
    <t>牛乳　鶏肉　卵　昆布　
炒り大豆　片口いわし　</t>
  </si>
  <si>
    <t>牛乳　豚肉　大豆　もずく　
厚揚げ　みそ　</t>
  </si>
  <si>
    <t>牛乳　ししゃも　ツナ　
のり　豚肉　厚揚げ　</t>
  </si>
  <si>
    <t>牛乳　ほき　ウインナー　
大豆　</t>
  </si>
  <si>
    <t>牛乳　豚肉　なると　
うずら卵　茎わかめ　
ヨーグルト　　</t>
  </si>
  <si>
    <t>牛乳　厚揚げ　豚肉　
豆腐　卵　みそ　</t>
  </si>
  <si>
    <t>牛乳　さわら　かつお節　
青のり　ウインナー　
うずら卵　</t>
  </si>
  <si>
    <t>米　水あめ　米粉　
でんぷん　米油　ごま　
砂糖　</t>
  </si>
  <si>
    <t>米　大麦　ごま油　砂糖　
でんぷん　</t>
  </si>
  <si>
    <t>米　大麦　米油　
じゃがいも　カレールウ　
米粉　砂糖　</t>
  </si>
  <si>
    <t>こめ粉パン　でんぷん　
砂糖　米粉マカロニ　
オリーブ油　米油　
じゃがいも　米粉　</t>
  </si>
  <si>
    <t>ゆでうどん　でんぷん　
黒砂糖　</t>
  </si>
  <si>
    <t>米　大麦　米油　砂糖　
じゃがいも　</t>
  </si>
  <si>
    <t>米　米油　じゃがいも　
砂糖　</t>
  </si>
  <si>
    <t>米　ラード　砂糖　
でんぷん　オリーブ油　
甘酒　じゃがいも　</t>
  </si>
  <si>
    <t>ソフトめん　ごま油　
でんぷん　米油　砂糖　</t>
  </si>
  <si>
    <t>米　ごま油　砂糖　米油　
ごま　じゃがいも　</t>
  </si>
  <si>
    <t>ぶどう　しょうが　切干大根　
キャベツ　小松菜　コーン　
にんじん　えのきたけ　玉ねぎ　
もやし　</t>
  </si>
  <si>
    <t>にんにく　切干大根　しらたき　
にんじん　ほうれん草　もやし　
玉ねぎ　えのきたけ　キムチ　
にら　</t>
  </si>
  <si>
    <t>しょうが　にんにく　玉ねぎ　
にんじん　キャベツ　
サラダこんにゃく　コーン　
いちご　</t>
  </si>
  <si>
    <t>長ねぎ　もやし　冬菜　コーン　
にんじん　大根　干ししいたけ　
たけのこ　こんにゃく　</t>
  </si>
  <si>
    <t>にんじん　こんにゃく　やまうど　
ごぼう　かぶ　かぶの葉　キャベツ　</t>
  </si>
  <si>
    <t>しょうが　キャベツ　ごぼう　
にんじん　コーン　玉ねぎ　
えのきたけ　小松菜　</t>
  </si>
  <si>
    <t>ごぼう　にんじん　玉ねぎ　
えのきたけ　長ねぎ　もやし　
キャベツ　小松菜　赤しそ　</t>
  </si>
  <si>
    <t>牛乳　豚肉　大豆　
なると　厚揚げ　
みそ　</t>
  </si>
  <si>
    <t>りんご　にんじん　キャベツ　
きゅうり　コーン　玉ねぎ　
かぶ　かぶの葉　</t>
  </si>
  <si>
    <t>牛乳　豚肉　大豆　
かつお節　ツナ　厚揚げ　
みそ　鶏肉</t>
  </si>
  <si>
    <t>米　でんぷん
じゃがいも　米油　砂糖　</t>
  </si>
  <si>
    <t>米
ノンエッグマヨネーズ　
じゃがいも　米油　砂糖　</t>
  </si>
  <si>
    <t>米　ごま
ノンエッグマヨネーズ　</t>
  </si>
  <si>
    <t>コッペパン　黒砂糖
ノンエッグマヨネーズ
米油　じゃがいも　砂糖　</t>
  </si>
  <si>
    <t>米
ノンエッグマヨネーズ
じゃがいも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</si>
</sst>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49" fontId="5" fillId="0" borderId="12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Layout" workbookViewId="0" topLeftCell="A1">
      <selection activeCell="G4" sqref="G4:H4"/>
    </sheetView>
  </sheetViews>
  <sheetFormatPr defaultColWidth="9.00390625" defaultRowHeight="13.5"/>
  <cols>
    <col min="1" max="1" width="4.37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9.00390625" style="1" customWidth="1"/>
  </cols>
  <sheetData>
    <row r="1" spans="1:26" ht="24">
      <c r="A1" s="25">
        <v>45383</v>
      </c>
      <c r="B1" s="25"/>
      <c r="C1" s="25"/>
      <c r="D1" s="26"/>
      <c r="E1" s="24" t="s">
        <v>14</v>
      </c>
      <c r="F1" s="24"/>
      <c r="G1" s="24"/>
      <c r="H1" s="24"/>
      <c r="I1" s="31" t="s">
        <v>15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1">
        <v>15</v>
      </c>
    </row>
    <row r="2" spans="1:13" ht="19.5" customHeight="1">
      <c r="A2" s="27" t="s">
        <v>0</v>
      </c>
      <c r="B2" s="27" t="s">
        <v>1</v>
      </c>
      <c r="C2" s="28" t="s">
        <v>51</v>
      </c>
      <c r="D2" s="29"/>
      <c r="E2" s="29"/>
      <c r="F2" s="28" t="s">
        <v>3</v>
      </c>
      <c r="G2" s="29"/>
      <c r="H2" s="29"/>
      <c r="I2" s="29"/>
      <c r="J2" s="30"/>
      <c r="K2" s="3" t="s">
        <v>11</v>
      </c>
      <c r="L2" s="4" t="s">
        <v>12</v>
      </c>
      <c r="M2" s="4" t="s">
        <v>13</v>
      </c>
    </row>
    <row r="3" spans="1:13" ht="15" customHeight="1">
      <c r="A3" s="27"/>
      <c r="B3" s="27"/>
      <c r="C3" s="5" t="s">
        <v>2</v>
      </c>
      <c r="D3" s="5" t="s">
        <v>7</v>
      </c>
      <c r="E3" s="2" t="s">
        <v>8</v>
      </c>
      <c r="F3" s="2" t="s">
        <v>4</v>
      </c>
      <c r="G3" s="28" t="s">
        <v>5</v>
      </c>
      <c r="H3" s="30"/>
      <c r="I3" s="28" t="s">
        <v>6</v>
      </c>
      <c r="J3" s="30"/>
      <c r="K3" s="6" t="s">
        <v>9</v>
      </c>
      <c r="L3" s="6" t="s">
        <v>10</v>
      </c>
      <c r="M3" s="6" t="s">
        <v>10</v>
      </c>
    </row>
    <row r="4" spans="1:14" s="15" customFormat="1" ht="52.5" customHeight="1">
      <c r="A4" s="7">
        <v>45391</v>
      </c>
      <c r="B4" s="8" t="s">
        <v>16</v>
      </c>
      <c r="C4" s="9" t="s">
        <v>17</v>
      </c>
      <c r="D4" s="9" t="s">
        <v>40</v>
      </c>
      <c r="E4" s="10" t="s">
        <v>28</v>
      </c>
      <c r="F4" s="11" t="s">
        <v>41</v>
      </c>
      <c r="G4" s="32" t="s">
        <v>67</v>
      </c>
      <c r="H4" s="33"/>
      <c r="I4" s="32" t="s">
        <v>77</v>
      </c>
      <c r="J4" s="33"/>
      <c r="K4" s="13">
        <v>766</v>
      </c>
      <c r="L4" s="14">
        <v>27</v>
      </c>
      <c r="M4" s="14">
        <v>20.5</v>
      </c>
      <c r="N4" s="1">
        <v>2.04978</v>
      </c>
    </row>
    <row r="5" spans="1:14" s="15" customFormat="1" ht="52.5" customHeight="1">
      <c r="A5" s="7">
        <v>45392</v>
      </c>
      <c r="B5" s="8" t="s">
        <v>18</v>
      </c>
      <c r="C5" s="9" t="s">
        <v>19</v>
      </c>
      <c r="D5" s="9" t="s">
        <v>20</v>
      </c>
      <c r="E5" s="16" t="s">
        <v>29</v>
      </c>
      <c r="F5" s="12" t="s">
        <v>84</v>
      </c>
      <c r="G5" s="32" t="s">
        <v>68</v>
      </c>
      <c r="H5" s="33"/>
      <c r="I5" s="32" t="s">
        <v>78</v>
      </c>
      <c r="J5" s="33"/>
      <c r="K5" s="17">
        <v>763</v>
      </c>
      <c r="L5" s="18">
        <v>30.4</v>
      </c>
      <c r="M5" s="18">
        <v>20.6</v>
      </c>
      <c r="N5" s="1">
        <v>2.28346</v>
      </c>
    </row>
    <row r="6" spans="1:14" s="15" customFormat="1" ht="52.5" customHeight="1">
      <c r="A6" s="7">
        <v>45393</v>
      </c>
      <c r="B6" s="8" t="s">
        <v>21</v>
      </c>
      <c r="C6" s="9" t="s">
        <v>19</v>
      </c>
      <c r="D6" s="9" t="s">
        <v>20</v>
      </c>
      <c r="E6" s="10" t="s">
        <v>54</v>
      </c>
      <c r="F6" s="11" t="s">
        <v>42</v>
      </c>
      <c r="G6" s="32" t="s">
        <v>69</v>
      </c>
      <c r="H6" s="33"/>
      <c r="I6" s="32" t="s">
        <v>79</v>
      </c>
      <c r="J6" s="33"/>
      <c r="K6" s="13">
        <v>870</v>
      </c>
      <c r="L6" s="14">
        <v>27.4</v>
      </c>
      <c r="M6" s="14">
        <v>23.7</v>
      </c>
      <c r="N6" s="1">
        <v>2.21742</v>
      </c>
    </row>
    <row r="7" spans="1:14" s="15" customFormat="1" ht="52.5" customHeight="1">
      <c r="A7" s="7">
        <v>45394</v>
      </c>
      <c r="B7" s="8" t="s">
        <v>22</v>
      </c>
      <c r="C7" s="9" t="s">
        <v>17</v>
      </c>
      <c r="D7" s="9" t="s">
        <v>20</v>
      </c>
      <c r="E7" s="16" t="s">
        <v>30</v>
      </c>
      <c r="F7" s="23" t="s">
        <v>56</v>
      </c>
      <c r="G7" s="32" t="s">
        <v>87</v>
      </c>
      <c r="H7" s="33"/>
      <c r="I7" s="32" t="s">
        <v>80</v>
      </c>
      <c r="J7" s="33"/>
      <c r="K7" s="17">
        <v>775</v>
      </c>
      <c r="L7" s="18">
        <v>30.8</v>
      </c>
      <c r="M7" s="18">
        <v>17.8</v>
      </c>
      <c r="N7" s="1">
        <v>2.03708</v>
      </c>
    </row>
    <row r="8" spans="1:14" s="15" customFormat="1" ht="52.5" customHeight="1">
      <c r="A8" s="7">
        <v>45397</v>
      </c>
      <c r="B8" s="8" t="s">
        <v>23</v>
      </c>
      <c r="C8" s="9" t="s">
        <v>17</v>
      </c>
      <c r="D8" s="9" t="s">
        <v>20</v>
      </c>
      <c r="E8" s="10" t="s">
        <v>31</v>
      </c>
      <c r="F8" s="11" t="s">
        <v>57</v>
      </c>
      <c r="G8" s="32" t="s">
        <v>88</v>
      </c>
      <c r="H8" s="33"/>
      <c r="I8" s="32" t="s">
        <v>81</v>
      </c>
      <c r="J8" s="33"/>
      <c r="K8" s="13">
        <v>781</v>
      </c>
      <c r="L8" s="14">
        <v>28.8</v>
      </c>
      <c r="M8" s="14">
        <v>17</v>
      </c>
      <c r="N8" s="1">
        <v>2.52476</v>
      </c>
    </row>
    <row r="9" spans="1:14" s="15" customFormat="1" ht="52.5" customHeight="1">
      <c r="A9" s="7">
        <v>45398</v>
      </c>
      <c r="B9" s="8" t="s">
        <v>16</v>
      </c>
      <c r="C9" s="9" t="s">
        <v>17</v>
      </c>
      <c r="D9" s="9" t="s">
        <v>20</v>
      </c>
      <c r="E9" s="16" t="s">
        <v>32</v>
      </c>
      <c r="F9" s="12" t="s">
        <v>58</v>
      </c>
      <c r="G9" s="32" t="s">
        <v>89</v>
      </c>
      <c r="H9" s="33"/>
      <c r="I9" s="32" t="s">
        <v>82</v>
      </c>
      <c r="J9" s="33"/>
      <c r="K9" s="17">
        <v>820</v>
      </c>
      <c r="L9" s="18">
        <v>32.7</v>
      </c>
      <c r="M9" s="18">
        <v>25.6</v>
      </c>
      <c r="N9" s="1">
        <v>2.2352</v>
      </c>
    </row>
    <row r="10" spans="1:14" s="15" customFormat="1" ht="52.5" customHeight="1">
      <c r="A10" s="7">
        <v>45399</v>
      </c>
      <c r="B10" s="8" t="s">
        <v>18</v>
      </c>
      <c r="C10" s="9" t="s">
        <v>24</v>
      </c>
      <c r="D10" s="9" t="s">
        <v>20</v>
      </c>
      <c r="E10" s="10" t="s">
        <v>33</v>
      </c>
      <c r="F10" s="11" t="s">
        <v>59</v>
      </c>
      <c r="G10" s="32" t="s">
        <v>70</v>
      </c>
      <c r="H10" s="33"/>
      <c r="I10" s="32" t="s">
        <v>85</v>
      </c>
      <c r="J10" s="33"/>
      <c r="K10" s="13">
        <v>866</v>
      </c>
      <c r="L10" s="14">
        <v>35.8</v>
      </c>
      <c r="M10" s="14">
        <v>26</v>
      </c>
      <c r="N10" s="1">
        <v>3.10896</v>
      </c>
    </row>
    <row r="11" spans="1:14" s="15" customFormat="1" ht="52.5" customHeight="1">
      <c r="A11" s="7">
        <v>45400</v>
      </c>
      <c r="B11" s="8" t="s">
        <v>21</v>
      </c>
      <c r="C11" s="9" t="s">
        <v>25</v>
      </c>
      <c r="D11" s="9" t="s">
        <v>20</v>
      </c>
      <c r="E11" s="16" t="s">
        <v>34</v>
      </c>
      <c r="F11" s="12" t="s">
        <v>60</v>
      </c>
      <c r="G11" s="32" t="s">
        <v>71</v>
      </c>
      <c r="H11" s="33"/>
      <c r="I11" s="32" t="s">
        <v>83</v>
      </c>
      <c r="J11" s="33"/>
      <c r="K11" s="17">
        <v>758</v>
      </c>
      <c r="L11" s="18">
        <v>34.9</v>
      </c>
      <c r="M11" s="18">
        <v>15.3</v>
      </c>
      <c r="N11" s="1">
        <v>2.44602</v>
      </c>
    </row>
    <row r="12" spans="1:14" s="15" customFormat="1" ht="52.5" customHeight="1">
      <c r="A12" s="7">
        <v>45401</v>
      </c>
      <c r="B12" s="8" t="s">
        <v>22</v>
      </c>
      <c r="C12" s="9" t="s">
        <v>19</v>
      </c>
      <c r="D12" s="9" t="s">
        <v>20</v>
      </c>
      <c r="E12" s="10" t="s">
        <v>35</v>
      </c>
      <c r="F12" s="11" t="s">
        <v>61</v>
      </c>
      <c r="G12" s="32" t="s">
        <v>72</v>
      </c>
      <c r="H12" s="33"/>
      <c r="I12" s="32" t="s">
        <v>43</v>
      </c>
      <c r="J12" s="33"/>
      <c r="K12" s="13">
        <v>742</v>
      </c>
      <c r="L12" s="14">
        <v>26.6</v>
      </c>
      <c r="M12" s="14">
        <v>16.8</v>
      </c>
      <c r="N12" s="1">
        <v>2.21234</v>
      </c>
    </row>
    <row r="13" spans="1:14" s="15" customFormat="1" ht="52.5" customHeight="1">
      <c r="A13" s="7">
        <v>45404</v>
      </c>
      <c r="B13" s="8" t="s">
        <v>23</v>
      </c>
      <c r="C13" s="9" t="s">
        <v>17</v>
      </c>
      <c r="D13" s="9" t="s">
        <v>20</v>
      </c>
      <c r="E13" s="16" t="s">
        <v>36</v>
      </c>
      <c r="F13" s="12" t="s">
        <v>62</v>
      </c>
      <c r="G13" s="32" t="s">
        <v>73</v>
      </c>
      <c r="H13" s="33"/>
      <c r="I13" s="32" t="s">
        <v>44</v>
      </c>
      <c r="J13" s="33"/>
      <c r="K13" s="17">
        <v>802</v>
      </c>
      <c r="L13" s="18">
        <v>32.9</v>
      </c>
      <c r="M13" s="18">
        <v>20.3</v>
      </c>
      <c r="N13" s="1">
        <v>2.04216</v>
      </c>
    </row>
    <row r="14" spans="1:14" s="15" customFormat="1" ht="52.5" customHeight="1">
      <c r="A14" s="7">
        <v>45405</v>
      </c>
      <c r="B14" s="8" t="s">
        <v>16</v>
      </c>
      <c r="C14" s="9" t="s">
        <v>17</v>
      </c>
      <c r="D14" s="9" t="s">
        <v>20</v>
      </c>
      <c r="E14" s="10" t="s">
        <v>37</v>
      </c>
      <c r="F14" s="11" t="s">
        <v>86</v>
      </c>
      <c r="G14" s="32" t="s">
        <v>74</v>
      </c>
      <c r="H14" s="33"/>
      <c r="I14" s="32" t="s">
        <v>52</v>
      </c>
      <c r="J14" s="33"/>
      <c r="K14" s="13">
        <v>783</v>
      </c>
      <c r="L14" s="14">
        <v>29.7</v>
      </c>
      <c r="M14" s="14">
        <v>20.4</v>
      </c>
      <c r="N14" s="1">
        <v>2.59588</v>
      </c>
    </row>
    <row r="15" spans="1:14" s="15" customFormat="1" ht="52.5" customHeight="1">
      <c r="A15" s="7">
        <v>45406</v>
      </c>
      <c r="B15" s="8" t="s">
        <v>18</v>
      </c>
      <c r="C15" s="9" t="s">
        <v>26</v>
      </c>
      <c r="D15" s="9" t="s">
        <v>20</v>
      </c>
      <c r="E15" s="16" t="s">
        <v>38</v>
      </c>
      <c r="F15" s="12" t="s">
        <v>63</v>
      </c>
      <c r="G15" s="32" t="s">
        <v>90</v>
      </c>
      <c r="H15" s="33"/>
      <c r="I15" s="32" t="s">
        <v>45</v>
      </c>
      <c r="J15" s="33"/>
      <c r="K15" s="17">
        <v>779</v>
      </c>
      <c r="L15" s="18">
        <v>35.1</v>
      </c>
      <c r="M15" s="18">
        <v>24.7</v>
      </c>
      <c r="N15" s="1">
        <v>3.25882</v>
      </c>
    </row>
    <row r="16" spans="1:14" s="15" customFormat="1" ht="52.5" customHeight="1">
      <c r="A16" s="7">
        <v>45407</v>
      </c>
      <c r="B16" s="8" t="s">
        <v>21</v>
      </c>
      <c r="C16" s="9" t="s">
        <v>27</v>
      </c>
      <c r="D16" s="9" t="s">
        <v>20</v>
      </c>
      <c r="E16" s="10" t="s">
        <v>55</v>
      </c>
      <c r="F16" s="11" t="s">
        <v>64</v>
      </c>
      <c r="G16" s="32" t="s">
        <v>75</v>
      </c>
      <c r="H16" s="33"/>
      <c r="I16" s="32" t="s">
        <v>53</v>
      </c>
      <c r="J16" s="33"/>
      <c r="K16" s="13">
        <v>794</v>
      </c>
      <c r="L16" s="14">
        <v>32.5</v>
      </c>
      <c r="M16" s="14">
        <v>17</v>
      </c>
      <c r="N16" s="1">
        <v>2.4638</v>
      </c>
    </row>
    <row r="17" spans="1:14" s="15" customFormat="1" ht="52.5" customHeight="1">
      <c r="A17" s="7">
        <v>45408</v>
      </c>
      <c r="B17" s="8" t="s">
        <v>22</v>
      </c>
      <c r="C17" s="9" t="s">
        <v>17</v>
      </c>
      <c r="D17" s="9" t="s">
        <v>20</v>
      </c>
      <c r="E17" s="16" t="s">
        <v>39</v>
      </c>
      <c r="F17" s="12" t="s">
        <v>65</v>
      </c>
      <c r="G17" s="32" t="s">
        <v>76</v>
      </c>
      <c r="H17" s="33"/>
      <c r="I17" s="32" t="s">
        <v>46</v>
      </c>
      <c r="J17" s="33"/>
      <c r="K17" s="17">
        <v>806</v>
      </c>
      <c r="L17" s="18">
        <v>30.6</v>
      </c>
      <c r="M17" s="18">
        <v>23.4</v>
      </c>
      <c r="N17" s="1">
        <v>2.31902</v>
      </c>
    </row>
    <row r="18" spans="1:14" s="15" customFormat="1" ht="18" customHeight="1">
      <c r="A18" s="7">
        <v>29</v>
      </c>
      <c r="B18" s="8" t="s">
        <v>49</v>
      </c>
      <c r="C18" s="34" t="s">
        <v>50</v>
      </c>
      <c r="D18" s="35"/>
      <c r="E18" s="35"/>
      <c r="F18" s="35"/>
      <c r="G18" s="35"/>
      <c r="H18" s="35"/>
      <c r="I18" s="35"/>
      <c r="J18" s="35"/>
      <c r="K18" s="35"/>
      <c r="L18" s="36"/>
      <c r="M18" s="18"/>
      <c r="N18" s="1"/>
    </row>
    <row r="19" spans="1:14" s="15" customFormat="1" ht="52.5" customHeight="1">
      <c r="A19" s="7">
        <v>45412</v>
      </c>
      <c r="B19" s="8" t="s">
        <v>16</v>
      </c>
      <c r="C19" s="9" t="s">
        <v>17</v>
      </c>
      <c r="D19" s="9" t="s">
        <v>20</v>
      </c>
      <c r="E19" s="10" t="s">
        <v>48</v>
      </c>
      <c r="F19" s="11" t="s">
        <v>66</v>
      </c>
      <c r="G19" s="32" t="s">
        <v>91</v>
      </c>
      <c r="H19" s="33"/>
      <c r="I19" s="32" t="s">
        <v>47</v>
      </c>
      <c r="J19" s="33"/>
      <c r="K19" s="13">
        <v>821</v>
      </c>
      <c r="L19" s="14">
        <v>32.2</v>
      </c>
      <c r="M19" s="14">
        <v>25</v>
      </c>
      <c r="N19" s="1">
        <v>2.26568</v>
      </c>
    </row>
    <row r="20" spans="1:13" ht="17.25" customHeight="1">
      <c r="A20" s="19"/>
      <c r="B20" s="19"/>
      <c r="C20" s="19"/>
      <c r="D20" s="38">
        <f>IF(ISNUMBER(AVERAGE(K4:K19)),AVERAGE(K4:K19),0)</f>
        <v>795.0666666666667</v>
      </c>
      <c r="E20" s="38"/>
      <c r="F20" s="39">
        <f>IF(ISNUMBER(AVERAGE(L4:L19)),AVERAGE(L4:L19),0)</f>
        <v>31.160000000000004</v>
      </c>
      <c r="G20" s="39"/>
      <c r="H20" s="40">
        <f>IF(ISNUMBER(AVERAGE(M4:M19)),AVERAGE(M4:M19),0)</f>
        <v>20.94</v>
      </c>
      <c r="I20" s="40"/>
      <c r="J20" s="37">
        <f>IF(ISNUMBER(AVERAGE(N4:N19)),AVERAGE(N4:N19),0)</f>
        <v>2.4040253333333337</v>
      </c>
      <c r="K20" s="37"/>
      <c r="L20" s="37"/>
      <c r="M20" s="37"/>
    </row>
    <row r="21" spans="8:14" ht="18" customHeight="1">
      <c r="H21" s="20"/>
      <c r="K21" s="21"/>
      <c r="L21" s="21"/>
      <c r="M21" s="21"/>
      <c r="N21" s="21"/>
    </row>
    <row r="22" spans="8:14" ht="19.5" customHeight="1">
      <c r="H22" s="20"/>
      <c r="K22" s="22"/>
      <c r="L22" s="22"/>
      <c r="M22" s="22"/>
      <c r="N22" s="22"/>
    </row>
    <row r="23" ht="13.5">
      <c r="H23" s="20"/>
    </row>
    <row r="24" ht="13.5">
      <c r="H24" s="20"/>
    </row>
    <row r="25" ht="13.5">
      <c r="H25" s="20"/>
    </row>
    <row r="26" ht="13.5">
      <c r="H26" s="20"/>
    </row>
    <row r="27" ht="13.5">
      <c r="H27" s="20"/>
    </row>
    <row r="28" ht="13.5">
      <c r="H28" s="20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  <row r="64" ht="13.5">
      <c r="H64" s="20"/>
    </row>
    <row r="65" ht="13.5">
      <c r="H65" s="20"/>
    </row>
    <row r="66" ht="13.5">
      <c r="H66" s="20"/>
    </row>
    <row r="67" ht="13.5">
      <c r="H67" s="20"/>
    </row>
    <row r="68" ht="13.5">
      <c r="H68" s="20"/>
    </row>
    <row r="69" ht="13.5">
      <c r="H69" s="20"/>
    </row>
    <row r="70" ht="13.5">
      <c r="H70" s="20"/>
    </row>
    <row r="71" ht="13.5">
      <c r="H71" s="20"/>
    </row>
    <row r="72" ht="13.5">
      <c r="H72" s="20"/>
    </row>
    <row r="73" ht="13.5">
      <c r="H73" s="20"/>
    </row>
    <row r="74" ht="13.5">
      <c r="H74" s="20"/>
    </row>
    <row r="75" ht="13.5">
      <c r="H75" s="20"/>
    </row>
    <row r="76" ht="13.5">
      <c r="H76" s="20"/>
    </row>
    <row r="77" ht="13.5">
      <c r="H77" s="20"/>
    </row>
    <row r="78" ht="13.5">
      <c r="H78" s="20"/>
    </row>
    <row r="79" ht="13.5">
      <c r="H79" s="20"/>
    </row>
    <row r="80" ht="13.5">
      <c r="H80" s="20"/>
    </row>
    <row r="81" ht="13.5">
      <c r="H81" s="20"/>
    </row>
    <row r="82" ht="13.5">
      <c r="H82" s="20"/>
    </row>
    <row r="83" ht="13.5">
      <c r="H83" s="20"/>
    </row>
    <row r="84" ht="13.5">
      <c r="H84" s="20"/>
    </row>
    <row r="85" ht="13.5">
      <c r="H85" s="20"/>
    </row>
    <row r="86" ht="13.5">
      <c r="H86" s="20"/>
    </row>
    <row r="87" ht="13.5">
      <c r="H87" s="20"/>
    </row>
    <row r="88" ht="13.5">
      <c r="H88" s="20"/>
    </row>
    <row r="89" ht="13.5">
      <c r="H89" s="20"/>
    </row>
  </sheetData>
  <sheetProtection/>
  <mergeCells count="44">
    <mergeCell ref="J20:M20"/>
    <mergeCell ref="D20:E20"/>
    <mergeCell ref="I15:J15"/>
    <mergeCell ref="F20:G20"/>
    <mergeCell ref="H20:I20"/>
    <mergeCell ref="G14:H14"/>
    <mergeCell ref="G15:H15"/>
    <mergeCell ref="G16:H16"/>
    <mergeCell ref="G17:H17"/>
    <mergeCell ref="I17:J17"/>
    <mergeCell ref="I16:J16"/>
    <mergeCell ref="I11:J11"/>
    <mergeCell ref="I9:J9"/>
    <mergeCell ref="I10:J10"/>
    <mergeCell ref="C18:L18"/>
    <mergeCell ref="G13:H13"/>
    <mergeCell ref="G12:H12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9:H9"/>
    <mergeCell ref="G10:H10"/>
    <mergeCell ref="I8:J8"/>
    <mergeCell ref="G19:H19"/>
    <mergeCell ref="G11:H11"/>
    <mergeCell ref="I12:J12"/>
    <mergeCell ref="I19:J19"/>
    <mergeCell ref="I13:J13"/>
    <mergeCell ref="I14:J14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2024-04-10T05:39:47Z</cp:lastPrinted>
  <dcterms:created xsi:type="dcterms:W3CDTF">1997-01-08T22:48:59Z</dcterms:created>
  <dcterms:modified xsi:type="dcterms:W3CDTF">2024-04-10T05:40:33Z</dcterms:modified>
  <cp:category/>
  <cp:version/>
  <cp:contentType/>
  <cp:contentStatus/>
</cp:coreProperties>
</file>