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heckCompatibility="1"/>
  <mc:AlternateContent xmlns:mc="http://schemas.openxmlformats.org/markup-compatibility/2006">
    <mc:Choice Requires="x15">
      <x15ac:absPath xmlns:x15ac="http://schemas.microsoft.com/office/spreadsheetml/2010/11/ac" url="\\fs-plum\農政課$\01 農業総務係\21 食育\0019_「上越の食育」HP\R6\R6.6月\名立区\"/>
    </mc:Choice>
  </mc:AlternateContent>
  <bookViews>
    <workbookView xWindow="-105" yWindow="-105" windowWidth="23250" windowHeight="12570"/>
  </bookViews>
  <sheets>
    <sheet name="給食こんだて表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8" i="1" l="1"/>
  <c r="H28" i="1"/>
  <c r="F28" i="1"/>
  <c r="D28" i="1"/>
</calcChain>
</file>

<file path=xl/sharedStrings.xml><?xml version="1.0" encoding="utf-8"?>
<sst xmlns="http://schemas.openxmlformats.org/spreadsheetml/2006/main" count="155" uniqueCount="113">
  <si>
    <t>ごはん</t>
  </si>
  <si>
    <t>火</t>
  </si>
  <si>
    <t>　　　　　　　　学　校　給　食　献　立　表</t>
  </si>
  <si>
    <t>たん白質</t>
    <phoneticPr fontId="19"/>
  </si>
  <si>
    <t>あじさい
ごはん</t>
  </si>
  <si>
    <t>名立中</t>
  </si>
  <si>
    <t>使　　　　用　　　　材　　　　料　　　　名</t>
    <rPh sb="0" eb="1">
      <t>ツカ</t>
    </rPh>
    <rPh sb="5" eb="6">
      <t>ヨウ</t>
    </rPh>
    <rPh sb="10" eb="11">
      <t>ザイ</t>
    </rPh>
    <rPh sb="15" eb="16">
      <t>リョウ</t>
    </rPh>
    <rPh sb="20" eb="21">
      <t>メイ</t>
    </rPh>
    <phoneticPr fontId="19"/>
  </si>
  <si>
    <t>血や肉になるもの</t>
    <rPh sb="0" eb="1">
      <t>チ</t>
    </rPh>
    <rPh sb="2" eb="3">
      <t>ニク</t>
    </rPh>
    <phoneticPr fontId="19"/>
  </si>
  <si>
    <t>日</t>
    <rPh sb="0" eb="1">
      <t>ヒ</t>
    </rPh>
    <phoneticPr fontId="19"/>
  </si>
  <si>
    <t>玉ねぎ　しめじ　切干大根　
キャベツ　味美菜　コーン　
にんじん　ほうれん草　</t>
    <rPh sb="19" eb="21">
      <t>アジミ</t>
    </rPh>
    <phoneticPr fontId="19"/>
  </si>
  <si>
    <t>献　　　　　　　　立　　　　　　　　名</t>
    <rPh sb="0" eb="1">
      <t>ケン</t>
    </rPh>
    <rPh sb="9" eb="10">
      <t>タテ</t>
    </rPh>
    <rPh sb="18" eb="19">
      <t>メイ</t>
    </rPh>
    <phoneticPr fontId="19"/>
  </si>
  <si>
    <t>曜</t>
    <rPh sb="0" eb="1">
      <t>ヨウ</t>
    </rPh>
    <phoneticPr fontId="19"/>
  </si>
  <si>
    <t>主食</t>
    <rPh sb="0" eb="2">
      <t>シュショク</t>
    </rPh>
    <phoneticPr fontId="19"/>
  </si>
  <si>
    <t>食塩
相当量</t>
    <rPh sb="0" eb="2">
      <t>ショクエン</t>
    </rPh>
    <rPh sb="3" eb="6">
      <t>ソウトウリョウ</t>
    </rPh>
    <phoneticPr fontId="19"/>
  </si>
  <si>
    <t>エネルギー</t>
    <phoneticPr fontId="19"/>
  </si>
  <si>
    <t>脂質</t>
    <phoneticPr fontId="19"/>
  </si>
  <si>
    <t>飲み物</t>
    <rPh sb="0" eb="1">
      <t>ノ</t>
    </rPh>
    <rPh sb="2" eb="3">
      <t>モノ</t>
    </rPh>
    <phoneticPr fontId="19"/>
  </si>
  <si>
    <t>お　か　ず</t>
    <phoneticPr fontId="19"/>
  </si>
  <si>
    <t>熱や力になるもの</t>
    <rPh sb="0" eb="1">
      <t>ネツ</t>
    </rPh>
    <rPh sb="2" eb="3">
      <t>チカラ</t>
    </rPh>
    <phoneticPr fontId="19"/>
  </si>
  <si>
    <t>体の調子を整えるもの</t>
    <rPh sb="0" eb="1">
      <t>カラダ</t>
    </rPh>
    <rPh sb="2" eb="4">
      <t>チョウシ</t>
    </rPh>
    <rPh sb="5" eb="6">
      <t>トトノ</t>
    </rPh>
    <phoneticPr fontId="19"/>
  </si>
  <si>
    <t>Kcal</t>
    <phoneticPr fontId="19"/>
  </si>
  <si>
    <t>g</t>
    <phoneticPr fontId="19"/>
  </si>
  <si>
    <t>木</t>
  </si>
  <si>
    <t>月</t>
  </si>
  <si>
    <t>しょうが　にんにく　玉ねぎ　
にんじん　コーン　味美菜　
キャベツ　</t>
    <rPh sb="24" eb="26">
      <t>アジミ</t>
    </rPh>
    <phoneticPr fontId="19"/>
  </si>
  <si>
    <t>ゆでうどん</t>
  </si>
  <si>
    <t>牛乳</t>
  </si>
  <si>
    <t>にんじん　キャベツ　味美菜　
しょうが　メンマ　玉ねぎ　にら　</t>
    <rPh sb="10" eb="12">
      <t>アジミ</t>
    </rPh>
    <phoneticPr fontId="19"/>
  </si>
  <si>
    <t>水</t>
  </si>
  <si>
    <t>麦ごはん</t>
  </si>
  <si>
    <t>ソフト麺</t>
  </si>
  <si>
    <t>キャベツ　にんじん　味美菜　
赤しそ　玉ねぎ　こんにゃく　
ごぼう　</t>
    <rPh sb="10" eb="11">
      <t>アジ</t>
    </rPh>
    <rPh sb="11" eb="12">
      <t>ミ</t>
    </rPh>
    <phoneticPr fontId="19"/>
  </si>
  <si>
    <t>金</t>
  </si>
  <si>
    <t>コッペパン</t>
  </si>
  <si>
    <t>にんにく　しょうが　玉ねぎ　
しめじ　キムチ　にら　味美菜　
キャベツ　にんじん　もやし　</t>
    <rPh sb="26" eb="28">
      <t>アジミ</t>
    </rPh>
    <phoneticPr fontId="19"/>
  </si>
  <si>
    <t>金</t>
    <phoneticPr fontId="19"/>
  </si>
  <si>
    <t>月</t>
    <phoneticPr fontId="19"/>
  </si>
  <si>
    <t xml:space="preserve"> ★ 地区大会　　給食はありません。</t>
    <rPh sb="3" eb="7">
      <t>チクタイカイ</t>
    </rPh>
    <rPh sb="9" eb="11">
      <t>キュウショク</t>
    </rPh>
    <phoneticPr fontId="34"/>
  </si>
  <si>
    <r>
      <rPr>
        <sz val="14"/>
        <rFont val="UD デジタル 教科書体 NP-B"/>
        <family val="1"/>
        <charset val="128"/>
      </rPr>
      <t>　</t>
    </r>
    <r>
      <rPr>
        <sz val="12"/>
        <rFont val="UD デジタル 教科書体 NP-B"/>
        <family val="1"/>
        <charset val="128"/>
      </rPr>
      <t>☆歯と口の健康週間　</t>
    </r>
    <r>
      <rPr>
        <sz val="11"/>
        <rFont val="UD デジタル 教科書体 NK-R"/>
        <family val="1"/>
        <charset val="128"/>
      </rPr>
      <t>よく噛むことで、記憶力、集中力、判断力がよくなります。噛みごたえのあるものを取り入れて、よく噛んで食べましょう。
　★印の付いている献立は、噛みごたえのある献立です。</t>
    </r>
    <rPh sb="2" eb="3">
      <t>ハ</t>
    </rPh>
    <rPh sb="4" eb="5">
      <t>クチ</t>
    </rPh>
    <rPh sb="6" eb="8">
      <t>ケンコウ</t>
    </rPh>
    <rPh sb="8" eb="10">
      <t>シュウカン</t>
    </rPh>
    <rPh sb="13" eb="14">
      <t>カ</t>
    </rPh>
    <rPh sb="19" eb="22">
      <t>キオクリョク</t>
    </rPh>
    <rPh sb="23" eb="26">
      <t>シュウチュウリョク</t>
    </rPh>
    <rPh sb="27" eb="30">
      <t>ハンダンリョク</t>
    </rPh>
    <rPh sb="38" eb="39">
      <t>カ</t>
    </rPh>
    <rPh sb="49" eb="50">
      <t>ト</t>
    </rPh>
    <rPh sb="51" eb="52">
      <t>イ</t>
    </rPh>
    <rPh sb="57" eb="58">
      <t>カ</t>
    </rPh>
    <rPh sb="60" eb="61">
      <t>タ</t>
    </rPh>
    <rPh sb="70" eb="71">
      <t>ジルシ</t>
    </rPh>
    <rPh sb="72" eb="73">
      <t>ツ</t>
    </rPh>
    <rPh sb="77" eb="79">
      <t>コンダテ</t>
    </rPh>
    <rPh sb="81" eb="82">
      <t>カ</t>
    </rPh>
    <rPh sb="89" eb="91">
      <t>コンダテ</t>
    </rPh>
    <phoneticPr fontId="34"/>
  </si>
  <si>
    <t>【食育の日　長崎県】
きびなごフライ　
浦上そぼろ　
にゅうめん　</t>
    <phoneticPr fontId="19"/>
  </si>
  <si>
    <t>☆献立は、食材料の入荷状況やO157・ノロウイルス対策等のため変更する場合があります。ご了承ください。</t>
    <phoneticPr fontId="34"/>
  </si>
  <si>
    <t>【６月の名立産野菜】 キャベツ　味美菜　きゅうり　なす</t>
    <rPh sb="16" eb="19">
      <t>アジミナ</t>
    </rPh>
    <phoneticPr fontId="34"/>
  </si>
  <si>
    <r>
      <rPr>
        <sz val="14"/>
        <rFont val="UD デジタル 教科書体 NP-B"/>
        <family val="1"/>
        <charset val="128"/>
      </rPr>
      <t>　</t>
    </r>
    <r>
      <rPr>
        <sz val="12"/>
        <rFont val="UD デジタル 教科書体 NP-B"/>
        <family val="1"/>
        <charset val="128"/>
      </rPr>
      <t>☆食育の日献立　長崎県</t>
    </r>
    <r>
      <rPr>
        <sz val="11"/>
        <rFont val="ＭＳ Ｐ明朝"/>
        <family val="1"/>
        <charset val="128"/>
      </rPr>
      <t xml:space="preserve">
　</t>
    </r>
    <r>
      <rPr>
        <sz val="11"/>
        <rFont val="UD デジタル 教科書体 NK-R"/>
        <family val="1"/>
        <charset val="128"/>
      </rPr>
      <t>漁獲量の多いきびなご、郷土料理の「浦上そぼろ」、島原が手延べそうめんで有名なので「にゅうめん」を取り入れました。</t>
    </r>
    <rPh sb="2" eb="4">
      <t>ショクイク</t>
    </rPh>
    <rPh sb="5" eb="6">
      <t>ヒ</t>
    </rPh>
    <rPh sb="6" eb="8">
      <t>コンダテ</t>
    </rPh>
    <rPh sb="9" eb="12">
      <t>ナガサキケン</t>
    </rPh>
    <rPh sb="14" eb="17">
      <t>ギョカクリョウ</t>
    </rPh>
    <rPh sb="18" eb="19">
      <t>オオ</t>
    </rPh>
    <rPh sb="25" eb="29">
      <t>キョウドリョウリ</t>
    </rPh>
    <rPh sb="31" eb="33">
      <t>ウラカミ</t>
    </rPh>
    <rPh sb="38" eb="40">
      <t>シマバラ</t>
    </rPh>
    <rPh sb="41" eb="43">
      <t>テノ</t>
    </rPh>
    <rPh sb="49" eb="51">
      <t>ユウメイ</t>
    </rPh>
    <rPh sb="62" eb="63">
      <t>ト</t>
    </rPh>
    <rPh sb="64" eb="65">
      <t>イ</t>
    </rPh>
    <phoneticPr fontId="34"/>
  </si>
  <si>
    <r>
      <rPr>
        <sz val="14"/>
        <rFont val="UD デジタル 教科書体 NP-B"/>
        <family val="1"/>
        <charset val="128"/>
      </rPr>
      <t>　</t>
    </r>
    <r>
      <rPr>
        <sz val="12"/>
        <rFont val="UD デジタル 教科書体 NP-B"/>
        <family val="1"/>
        <charset val="128"/>
      </rPr>
      <t>☆ふるさと献立</t>
    </r>
    <r>
      <rPr>
        <sz val="11"/>
        <rFont val="ＭＳ Ｐ明朝"/>
        <family val="1"/>
        <charset val="128"/>
      </rPr>
      <t xml:space="preserve">
　</t>
    </r>
    <r>
      <rPr>
        <sz val="11"/>
        <rFont val="UD デジタル 教科書体 NK-R"/>
        <family val="1"/>
        <charset val="128"/>
      </rPr>
      <t>今月は、郷土料理の「姫竹汁」があります。姫たけのこの他に、季節の野菜、サバ缶、豚肉、卵の入った 具沢山なお汁です。</t>
    </r>
    <rPh sb="6" eb="8">
      <t>コンダテ</t>
    </rPh>
    <rPh sb="10" eb="12">
      <t>コンゲツ</t>
    </rPh>
    <rPh sb="14" eb="18">
      <t>キョウドリョウリ</t>
    </rPh>
    <rPh sb="20" eb="23">
      <t>ヒメタケジル</t>
    </rPh>
    <rPh sb="30" eb="31">
      <t>ヒメ</t>
    </rPh>
    <rPh sb="36" eb="37">
      <t>ホカ</t>
    </rPh>
    <rPh sb="39" eb="41">
      <t>キセツ</t>
    </rPh>
    <rPh sb="42" eb="44">
      <t>ヤサイ</t>
    </rPh>
    <rPh sb="47" eb="48">
      <t>カン</t>
    </rPh>
    <rPh sb="49" eb="51">
      <t>ブタニク</t>
    </rPh>
    <rPh sb="52" eb="53">
      <t>タマゴ</t>
    </rPh>
    <rPh sb="54" eb="55">
      <t>ハイ</t>
    </rPh>
    <rPh sb="58" eb="61">
      <t>グダクサン</t>
    </rPh>
    <rPh sb="63" eb="64">
      <t>シル</t>
    </rPh>
    <phoneticPr fontId="34"/>
  </si>
  <si>
    <r>
      <t xml:space="preserve">飲む
</t>
    </r>
    <r>
      <rPr>
        <sz val="6"/>
        <rFont val="ＭＳ Ｐ明朝"/>
        <family val="1"/>
      </rPr>
      <t>ヨーグルト</t>
    </r>
    <phoneticPr fontId="19"/>
  </si>
  <si>
    <t>アップル
米粉パン</t>
    <phoneticPr fontId="19"/>
  </si>
  <si>
    <r>
      <rPr>
        <sz val="6.5"/>
        <rFont val="ＭＳ Ｐ明朝"/>
        <family val="1"/>
      </rPr>
      <t>★梅じゃこ</t>
    </r>
    <r>
      <rPr>
        <sz val="7"/>
        <rFont val="ＭＳ Ｐ明朝"/>
        <family val="1"/>
      </rPr>
      <t xml:space="preserve">
ごはん</t>
    </r>
    <phoneticPr fontId="19"/>
  </si>
  <si>
    <t>山菜かきたま汁　
青のりチーズビーンズ　
わかめのサラダ　</t>
    <phoneticPr fontId="19"/>
  </si>
  <si>
    <t>ちくわのお好み焼き風　
キャベツの炒めもの　
ごま味噌ワンタンスープ　</t>
    <phoneticPr fontId="19"/>
  </si>
  <si>
    <r>
      <rPr>
        <sz val="8.5"/>
        <rFont val="ＭＳ 明朝"/>
        <family val="3"/>
      </rPr>
      <t>ハンバーグのきのこソースかけ　</t>
    </r>
    <r>
      <rPr>
        <sz val="9"/>
        <rFont val="ＭＳ 明朝"/>
        <family val="1"/>
      </rPr>
      <t xml:space="preserve">
切干大根のサラダ　
もずくスープ　</t>
    </r>
    <phoneticPr fontId="19"/>
  </si>
  <si>
    <t>【ふるさと献立】
さわらの塩こうじ焼き　
きゅうりの梅サラダ　
姫竹汁　
あじさいゼリー　</t>
    <phoneticPr fontId="19"/>
  </si>
  <si>
    <r>
      <rPr>
        <sz val="8.5"/>
        <rFont val="ＭＳ 明朝"/>
        <family val="3"/>
      </rPr>
      <t>キムチとたまごのスタミナスープ　</t>
    </r>
    <r>
      <rPr>
        <sz val="9"/>
        <rFont val="ＭＳ 明朝"/>
        <family val="1"/>
      </rPr>
      <t xml:space="preserve">
黒糖きなこ豆　
青菜のおひたし　
ヨーグルト　</t>
    </r>
    <phoneticPr fontId="19"/>
  </si>
  <si>
    <t>キーマカレー　
青大豆サラダ　</t>
    <phoneticPr fontId="19"/>
  </si>
  <si>
    <t>がんもどきのそぼろあんかけ　
ごま昆布あえ　
めぎすのつみれ汁　</t>
    <phoneticPr fontId="19"/>
  </si>
  <si>
    <t>厚揚げのごま味噌だれ　
★茎わかめのきんぴら　
沢煮椀　</t>
    <phoneticPr fontId="19"/>
  </si>
  <si>
    <t>★ししゃもの磯辺揚げ　
ゆかり和え　
★カミカミ豚汁　</t>
    <phoneticPr fontId="19"/>
  </si>
  <si>
    <t>★チリビーンズ　
★カミカミごまサラダ　
クリームシチュー　</t>
    <phoneticPr fontId="19"/>
  </si>
  <si>
    <t>豚肉のバーベキューソース　
★切干大根のソース炒め　
★五目みそ汁　</t>
    <phoneticPr fontId="19"/>
  </si>
  <si>
    <t>★あじの香草パン粉焼き　
キャベツとわかめのサラダ　
★カミカミみそストローネ　</t>
    <phoneticPr fontId="19"/>
  </si>
  <si>
    <t>手作りポテトグラタン　
もやしのカレー風味　
コンソメスープ　</t>
    <phoneticPr fontId="19"/>
  </si>
  <si>
    <t>さばの梅マヨ焼き　
ひじきと大豆の炒り煮　
玉ねぎのみそ汁　</t>
    <phoneticPr fontId="19"/>
  </si>
  <si>
    <t>厚焼きたまご　
のり酢和え　
ツナじゃが　</t>
    <phoneticPr fontId="19"/>
  </si>
  <si>
    <t>夏野菜のガパオ風ライス　
春雨サラダ　
トマトとレタスのスープ　</t>
    <phoneticPr fontId="19"/>
  </si>
  <si>
    <t>コーン焼売　
もやしのナムル　
ジャージャン豆腐　</t>
    <phoneticPr fontId="19"/>
  </si>
  <si>
    <t>飲むヨーグルト　豚肉　
油揚げ　卵　昆布　
炒り大豆　チーズ　
青のり　わかめ　</t>
    <phoneticPr fontId="19"/>
  </si>
  <si>
    <t>牛乳　ちくわ　かつお節　
青のり　ツナ　豚肉　
みそ　</t>
    <phoneticPr fontId="19"/>
  </si>
  <si>
    <t>牛乳　豚肉　大豆　
青大豆　</t>
    <phoneticPr fontId="19"/>
  </si>
  <si>
    <t>牛乳　豚肉　鶏肉　
もずく　豆腐　</t>
    <phoneticPr fontId="19"/>
  </si>
  <si>
    <t>牛乳　豚肉　大豆　
白いんげん豆　</t>
    <phoneticPr fontId="19"/>
  </si>
  <si>
    <t>牛乳　あじ　わかめ　
豚肉　大豆　みそ　</t>
    <phoneticPr fontId="19"/>
  </si>
  <si>
    <t>牛乳　きびなご　豚肉　
さつま揚げ　なると　
油揚げ　　</t>
    <phoneticPr fontId="19"/>
  </si>
  <si>
    <t>牛乳　ツナ　チーズ　
ベーコン　</t>
    <phoneticPr fontId="19"/>
  </si>
  <si>
    <t>牛乳　さば　みそ　
ひじき　ちくわ　大豆　
厚揚げ　</t>
    <phoneticPr fontId="19"/>
  </si>
  <si>
    <t>牛乳　豚肉　卵　
炒り大豆　きなこ　
ヨーグルト　　</t>
    <phoneticPr fontId="19"/>
  </si>
  <si>
    <t>青大豆　牛乳　卵　のり　
ツナ　厚揚げ　</t>
    <phoneticPr fontId="19"/>
  </si>
  <si>
    <t>牛乳　豚肉　大豆　
ベーコン　豆腐　</t>
    <phoneticPr fontId="19"/>
  </si>
  <si>
    <t>牛乳　たら　豆腐　
豚肉　大豆　厚揚げ　
みそ　</t>
    <phoneticPr fontId="19"/>
  </si>
  <si>
    <t>牛乳　さわら　豚肉　
卵　みそ　</t>
    <phoneticPr fontId="19"/>
  </si>
  <si>
    <t>ゆでうどん　砂糖　
でんぷん　米油　ごま　</t>
    <phoneticPr fontId="19"/>
  </si>
  <si>
    <t>米　マヨネーズ　米油　
ワンタン　ごま　</t>
    <phoneticPr fontId="19"/>
  </si>
  <si>
    <t>米　大麦　パン粉　米粉　
でんぷん　米油　砂糖　
ごま　ごま油　</t>
    <phoneticPr fontId="19"/>
  </si>
  <si>
    <t>米　大麦　砂糖　ごま　
米油　ごま油　</t>
    <phoneticPr fontId="19"/>
  </si>
  <si>
    <t>米　小麦粉　マヨネーズ　
米油　じゃがいも　</t>
    <phoneticPr fontId="19"/>
  </si>
  <si>
    <t>コッペパン　米油　砂糖　
ごま　ごま油　
じゃがいも　米粉　</t>
    <phoneticPr fontId="19"/>
  </si>
  <si>
    <t>米　米粉　砂糖　
でんぷん　米油　
じゃがいも　</t>
    <phoneticPr fontId="19"/>
  </si>
  <si>
    <t>米　マヨネーズ　パン粉　
米油　ごま　じゃがいも　</t>
    <phoneticPr fontId="19"/>
  </si>
  <si>
    <t>こめ粉パン　じゃがいも　
米油　米粉　砂糖　</t>
    <phoneticPr fontId="19"/>
  </si>
  <si>
    <t>米　マヨネーズ　砂糖　
米油　じゃがいも　</t>
    <phoneticPr fontId="19"/>
  </si>
  <si>
    <t>ソフトめん　米油　
でんぷん　黒砂糖　砂糖　</t>
    <phoneticPr fontId="19"/>
  </si>
  <si>
    <t>米　大麦　米油　ごま油　
春雨　砂糖　ごま　
じゃがいも　</t>
    <phoneticPr fontId="19"/>
  </si>
  <si>
    <t>米　米油　砂糖　
じゃがいも　　</t>
    <phoneticPr fontId="19"/>
  </si>
  <si>
    <t>にんじん　干ししいたけ　わらび　
水菜　えのきたけ　やまうど　
なめこ　たけのこ　味美菜　
きゅうり　もやし　</t>
    <rPh sb="41" eb="42">
      <t>アジ</t>
    </rPh>
    <rPh sb="42" eb="43">
      <t>ミ</t>
    </rPh>
    <phoneticPr fontId="19"/>
  </si>
  <si>
    <t>にんじん　えのきたけ　しょうが　
ほうれん草　キャベツ　ごぼう　
長ねぎ　</t>
    <phoneticPr fontId="19"/>
  </si>
  <si>
    <t>梅干し　にんじん　ごぼう　
キャベツ　さやいんげん　
えのきたけ　切干大根　
しらたき　長ねぎ　</t>
    <phoneticPr fontId="19"/>
  </si>
  <si>
    <t>玉ねぎ　しょうが　にんにく　
にんじん　きゅうり　コーン　
キャベツ　ブロッコリー　</t>
    <phoneticPr fontId="19"/>
  </si>
  <si>
    <t>りんご　にんにく　にんじん　
切干大根　キャベツ　ピーマン　
こんにゃく　メンマ　味美菜　</t>
    <rPh sb="41" eb="43">
      <t>アジミ</t>
    </rPh>
    <phoneticPr fontId="19"/>
  </si>
  <si>
    <t>にんにく　バジル　パセリ　
キャベツ　きゅうり　コーン　
にんじん　玉ねぎ　ごぼう　
トマト　</t>
    <phoneticPr fontId="19"/>
  </si>
  <si>
    <t>しょうが　にんじん　ごぼう　
こんにゃく　もやし　長ねぎ　
干ししいたけ　えのきたけ　
味美菜　　</t>
    <rPh sb="25" eb="26">
      <t>ナガ</t>
    </rPh>
    <rPh sb="44" eb="46">
      <t>アジミ</t>
    </rPh>
    <phoneticPr fontId="19"/>
  </si>
  <si>
    <t>りんご　玉ねぎ　もやし　
にんじん　ほうれん草　キャベツ　
しめじ　コーン　ブロッコリー　</t>
    <phoneticPr fontId="19"/>
  </si>
  <si>
    <t>梅干し　にんじん　こんにゃく　
さやいんげん　玉ねぎ　味美菜　</t>
    <rPh sb="27" eb="29">
      <t>アジミ</t>
    </rPh>
    <phoneticPr fontId="19"/>
  </si>
  <si>
    <t>赤しそ　もやし　ほうれん草　
にんじん　玉ねぎ　しめじ　
さやいんげん　</t>
    <phoneticPr fontId="19"/>
  </si>
  <si>
    <t>しょうが　にんにく　玉ねぎ　
なす　ピーマン　赤ピーマン　
バジル　キャベツ　きゅうり　
にんじん　トマト　レタス　</t>
    <phoneticPr fontId="19"/>
  </si>
  <si>
    <t>コーン　玉ねぎ　もやし　
ほうれん草　にんじん　しょうが　
にんにく　干ししいたけ　
メンマ　キャベツ　</t>
    <phoneticPr fontId="19"/>
  </si>
  <si>
    <t>しょうが　にんにく　キャベツ　
もやし　コーン　きゅうり　
梅干し　玉ねぎ　姫たけのこ　
ぶどう　</t>
    <phoneticPr fontId="19"/>
  </si>
  <si>
    <t>米　でんぷん　砂糖　
米油　ごま　じゃがいも　
なたね油</t>
    <rPh sb="27" eb="28">
      <t>アブラ</t>
    </rPh>
    <phoneticPr fontId="19"/>
  </si>
  <si>
    <t>米　米パン粉　米油　
ごま油　砂糖　ごま　
そうめん　なたね油　
パーム油</t>
    <rPh sb="30" eb="31">
      <t>アブラ</t>
    </rPh>
    <rPh sb="36" eb="37">
      <t>アブラ</t>
    </rPh>
    <phoneticPr fontId="19"/>
  </si>
  <si>
    <t>米　大麦　黒米　砂糖　
でんぷん　米油　
じゃがいも　大豆油</t>
    <rPh sb="27" eb="30">
      <t>ダイズユ</t>
    </rPh>
    <phoneticPr fontId="19"/>
  </si>
  <si>
    <t>米　小麦粉　でんぷん　
パン粉　砂糖　ごま　
ごま油　米油　ラード</t>
    <phoneticPr fontId="19"/>
  </si>
  <si>
    <t>牛乳　がんもどき　
豚肉　昆布　めぎす　
豆腐　みそ　大豆</t>
    <rPh sb="27" eb="29">
      <t>ダイズ</t>
    </rPh>
    <phoneticPr fontId="19"/>
  </si>
  <si>
    <t>米　大麦　米油　
じゃがいも
カレールウ　米粉　砂糖　</t>
    <phoneticPr fontId="19"/>
  </si>
  <si>
    <t>ちりめんじゃこ　牛乳　
厚揚げ　みそ
茎わかめ　さつま揚げ　豚肉　</t>
    <phoneticPr fontId="19"/>
  </si>
  <si>
    <t>牛乳　ししゃも
青のり　豚肉　打ち豆
みそ</t>
    <phoneticPr fontId="19"/>
  </si>
  <si>
    <t>牛乳　豚肉
さつま揚げ　厚揚げ
大豆　みそ</t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</si>
</sst>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76" formatCode="[$-411]ggge&quot;年　&quot;m&quot;月分&quot;"/>
    <numFmt numFmtId="177" formatCode="d"/>
    <numFmt numFmtId="178" formatCode="aaa"/>
    <numFmt numFmtId="179" formatCode="&quot;一食平均エネルギー：&quot;0_ &quot;Kcal&quot;"/>
    <numFmt numFmtId="180" formatCode="&quot;たんぱく質：&quot;0.0_)&quot;g&quot;"/>
    <numFmt numFmtId="181" formatCode="&quot;脂質：&quot;0.0_ &quot;g&quot;"/>
    <numFmt numFmtId="182" formatCode="&quot;〔&quot;@&quot;〕上越市教育委員会&quot;"/>
    <numFmt numFmtId="183" formatCode="&quot;食塩：&quot;0.0_)&quot;g&quot;"/>
    <numFmt numFmtId="184" formatCode="0_ "/>
    <numFmt numFmtId="185" formatCode="0.0_)&quot;g&quot;"/>
    <numFmt numFmtId="186" formatCode="0.0_)&quot;mg&quot;"/>
    <numFmt numFmtId="187" formatCode="0.0_ "/>
  </numFmts>
  <fonts count="41" x14ac:knownFonts="1">
    <font>
      <sz val="11"/>
      <name val="ＭＳ Ｐゴシック"/>
      <family val="3"/>
    </font>
    <font>
      <sz val="11"/>
      <color indexed="8"/>
      <name val="ＭＳ Ｐゴシック"/>
      <family val="3"/>
    </font>
    <font>
      <sz val="11"/>
      <color indexed="9"/>
      <name val="ＭＳ Ｐゴシック"/>
      <family val="3"/>
    </font>
    <font>
      <sz val="11"/>
      <color indexed="60"/>
      <name val="ＭＳ Ｐゴシック"/>
      <family val="3"/>
    </font>
    <font>
      <b/>
      <sz val="18"/>
      <color indexed="56"/>
      <name val="ＭＳ Ｐゴシック"/>
      <family val="3"/>
    </font>
    <font>
      <b/>
      <sz val="11"/>
      <color indexed="9"/>
      <name val="ＭＳ Ｐゴシック"/>
      <family val="3"/>
    </font>
    <font>
      <sz val="11"/>
      <name val="ＭＳ Ｐゴシック"/>
      <family val="3"/>
    </font>
    <font>
      <sz val="11"/>
      <color indexed="52"/>
      <name val="ＭＳ Ｐゴシック"/>
      <family val="3"/>
    </font>
    <font>
      <sz val="11"/>
      <color indexed="62"/>
      <name val="ＭＳ Ｐゴシック"/>
      <family val="3"/>
    </font>
    <font>
      <b/>
      <sz val="11"/>
      <color indexed="63"/>
      <name val="ＭＳ Ｐゴシック"/>
      <family val="3"/>
    </font>
    <font>
      <sz val="11"/>
      <color indexed="20"/>
      <name val="ＭＳ Ｐゴシック"/>
      <family val="3"/>
    </font>
    <font>
      <sz val="11"/>
      <color indexed="17"/>
      <name val="ＭＳ Ｐゴシック"/>
      <family val="3"/>
    </font>
    <font>
      <b/>
      <sz val="15"/>
      <color indexed="56"/>
      <name val="ＭＳ Ｐゴシック"/>
      <family val="3"/>
    </font>
    <font>
      <b/>
      <sz val="13"/>
      <color indexed="56"/>
      <name val="ＭＳ Ｐゴシック"/>
      <family val="3"/>
    </font>
    <font>
      <b/>
      <sz val="11"/>
      <color indexed="56"/>
      <name val="ＭＳ Ｐゴシック"/>
      <family val="3"/>
    </font>
    <font>
      <b/>
      <sz val="11"/>
      <color indexed="52"/>
      <name val="ＭＳ Ｐゴシック"/>
      <family val="3"/>
    </font>
    <font>
      <i/>
      <sz val="11"/>
      <color indexed="23"/>
      <name val="ＭＳ Ｐゴシック"/>
      <family val="3"/>
    </font>
    <font>
      <sz val="11"/>
      <color indexed="10"/>
      <name val="ＭＳ Ｐゴシック"/>
      <family val="3"/>
    </font>
    <font>
      <b/>
      <sz val="11"/>
      <color indexed="8"/>
      <name val="ＭＳ Ｐゴシック"/>
      <family val="3"/>
    </font>
    <font>
      <sz val="6"/>
      <name val="ＭＳ Ｐゴシック"/>
      <family val="3"/>
    </font>
    <font>
      <sz val="12"/>
      <name val="ＭＳ 明朝"/>
      <family val="1"/>
    </font>
    <font>
      <sz val="11"/>
      <name val="ＭＳ Ｐ明朝"/>
      <family val="1"/>
    </font>
    <font>
      <sz val="11"/>
      <name val="ＭＳ 明朝"/>
      <family val="1"/>
    </font>
    <font>
      <sz val="9"/>
      <name val="ＭＳ Ｐ明朝"/>
      <family val="1"/>
    </font>
    <font>
      <sz val="7"/>
      <name val="ＭＳ Ｐ明朝"/>
      <family val="1"/>
    </font>
    <font>
      <sz val="12"/>
      <name val="ＭＳ Ｐゴシック"/>
      <family val="3"/>
    </font>
    <font>
      <sz val="20"/>
      <name val="ＭＳ Ｐゴシック"/>
      <family val="3"/>
    </font>
    <font>
      <sz val="9"/>
      <name val="ＭＳ 明朝"/>
      <family val="1"/>
    </font>
    <font>
      <sz val="8"/>
      <name val="ＭＳ 明朝"/>
      <family val="1"/>
    </font>
    <font>
      <sz val="8"/>
      <name val="ＭＳ Ｐ明朝"/>
      <family val="1"/>
    </font>
    <font>
      <sz val="10"/>
      <name val="ＭＳ 明朝"/>
      <family val="1"/>
    </font>
    <font>
      <sz val="11"/>
      <name val="ＭＳ Ｐ明朝"/>
      <family val="1"/>
      <charset val="128"/>
    </font>
    <font>
      <sz val="14"/>
      <name val="UD デジタル 教科書体 NP-B"/>
      <family val="1"/>
      <charset val="128"/>
    </font>
    <font>
      <sz val="12"/>
      <name val="UD デジタル 教科書体 NP-B"/>
      <family val="1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name val="UD デジタル 教科書体 NK-R"/>
      <family val="1"/>
      <charset val="128"/>
    </font>
    <font>
      <sz val="6"/>
      <name val="ＭＳ Ｐ明朝"/>
      <family val="1"/>
    </font>
    <font>
      <sz val="6.5"/>
      <name val="ＭＳ Ｐ明朝"/>
      <family val="1"/>
    </font>
    <font>
      <sz val="8.5"/>
      <name val="ＭＳ 明朝"/>
      <family val="3"/>
    </font>
    <font>
      <sz val="9"/>
      <name val="ＭＳ 明朝"/>
      <family val="3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3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9" fillId="23" borderId="5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</cellStyleXfs>
  <cellXfs count="97">
    <xf numFmtId="0" fontId="0" fillId="0" borderId="0" xfId="0"/>
    <xf numFmtId="177" fontId="21" fillId="0" borderId="11" xfId="0" applyNumberFormat="1" applyFont="1" applyBorder="1" applyAlignment="1" applyProtection="1">
      <alignment horizontal="center" vertical="center"/>
      <protection locked="0"/>
    </xf>
    <xf numFmtId="177" fontId="21" fillId="0" borderId="12" xfId="0" applyNumberFormat="1" applyFont="1" applyBorder="1" applyAlignment="1" applyProtection="1">
      <alignment horizontal="center" vertical="center"/>
      <protection locked="0"/>
    </xf>
    <xf numFmtId="177" fontId="21" fillId="0" borderId="14" xfId="0" applyNumberFormat="1" applyFont="1" applyBorder="1" applyAlignment="1" applyProtection="1">
      <alignment horizontal="center" vertical="center"/>
      <protection locked="0"/>
    </xf>
    <xf numFmtId="177" fontId="21" fillId="0" borderId="15" xfId="0" applyNumberFormat="1" applyFont="1" applyBorder="1" applyAlignment="1" applyProtection="1">
      <alignment horizontal="center" vertical="center"/>
      <protection locked="0"/>
    </xf>
    <xf numFmtId="0" fontId="22" fillId="0" borderId="17" xfId="0" applyFont="1" applyBorder="1" applyAlignment="1">
      <alignment horizontal="right"/>
    </xf>
    <xf numFmtId="178" fontId="21" fillId="0" borderId="11" xfId="0" applyNumberFormat="1" applyFont="1" applyBorder="1" applyAlignment="1" applyProtection="1">
      <alignment horizontal="center" vertical="center"/>
      <protection locked="0"/>
    </xf>
    <xf numFmtId="178" fontId="21" fillId="0" borderId="12" xfId="0" applyNumberFormat="1" applyFont="1" applyBorder="1" applyAlignment="1" applyProtection="1">
      <alignment horizontal="center" vertical="center"/>
      <protection locked="0"/>
    </xf>
    <xf numFmtId="178" fontId="21" fillId="0" borderId="19" xfId="0" applyNumberFormat="1" applyFont="1" applyBorder="1" applyAlignment="1" applyProtection="1">
      <alignment horizontal="center" vertical="center"/>
      <protection locked="0"/>
    </xf>
    <xf numFmtId="0" fontId="22" fillId="0" borderId="11" xfId="0" applyFont="1" applyBorder="1" applyAlignment="1">
      <alignment horizontal="center" vertical="center" shrinkToFit="1"/>
    </xf>
    <xf numFmtId="0" fontId="23" fillId="0" borderId="11" xfId="0" applyFont="1" applyBorder="1" applyAlignment="1" applyProtection="1">
      <alignment horizontal="center" vertical="top" shrinkToFit="1"/>
      <protection locked="0"/>
    </xf>
    <xf numFmtId="0" fontId="23" fillId="0" borderId="12" xfId="0" applyFont="1" applyBorder="1" applyAlignment="1" applyProtection="1">
      <alignment horizontal="center" vertical="top" shrinkToFit="1"/>
      <protection locked="0"/>
    </xf>
    <xf numFmtId="0" fontId="24" fillId="0" borderId="11" xfId="0" applyFont="1" applyBorder="1" applyAlignment="1" applyProtection="1">
      <alignment horizontal="center" vertical="top" wrapText="1" shrinkToFit="1"/>
      <protection locked="0"/>
    </xf>
    <xf numFmtId="0" fontId="23" fillId="0" borderId="19" xfId="0" applyFont="1" applyBorder="1" applyAlignment="1" applyProtection="1">
      <alignment horizontal="center" vertical="top" shrinkToFit="1"/>
      <protection locked="0"/>
    </xf>
    <xf numFmtId="0" fontId="23" fillId="0" borderId="11" xfId="0" applyFont="1" applyBorder="1" applyAlignment="1" applyProtection="1">
      <alignment horizontal="center" vertical="top" wrapText="1" shrinkToFit="1"/>
      <protection locked="0"/>
    </xf>
    <xf numFmtId="0" fontId="22" fillId="0" borderId="16" xfId="0" applyFont="1" applyBorder="1" applyAlignment="1">
      <alignment horizontal="center" vertical="center"/>
    </xf>
    <xf numFmtId="49" fontId="27" fillId="0" borderId="11" xfId="0" applyNumberFormat="1" applyFont="1" applyBorder="1" applyAlignment="1" applyProtection="1">
      <alignment horizontal="left" vertical="center" wrapText="1"/>
      <protection locked="0"/>
    </xf>
    <xf numFmtId="49" fontId="27" fillId="0" borderId="11" xfId="0" applyNumberFormat="1" applyFont="1" applyBorder="1" applyAlignment="1">
      <alignment horizontal="left" vertical="center" wrapText="1"/>
    </xf>
    <xf numFmtId="49" fontId="27" fillId="0" borderId="19" xfId="0" applyNumberFormat="1" applyFont="1" applyBorder="1" applyAlignment="1">
      <alignment horizontal="left" vertical="center" wrapText="1"/>
    </xf>
    <xf numFmtId="49" fontId="28" fillId="0" borderId="11" xfId="0" applyNumberFormat="1" applyFont="1" applyBorder="1" applyAlignment="1" applyProtection="1">
      <alignment horizontal="left" vertical="center" wrapText="1"/>
      <protection locked="0"/>
    </xf>
    <xf numFmtId="49" fontId="28" fillId="0" borderId="11" xfId="0" applyNumberFormat="1" applyFont="1" applyBorder="1" applyAlignment="1">
      <alignment horizontal="left" vertical="center" wrapText="1"/>
    </xf>
    <xf numFmtId="49" fontId="28" fillId="0" borderId="12" xfId="0" applyNumberFormat="1" applyFont="1" applyBorder="1" applyAlignment="1" applyProtection="1">
      <alignment horizontal="left" vertical="center" wrapText="1"/>
      <protection locked="0"/>
    </xf>
    <xf numFmtId="49" fontId="28" fillId="0" borderId="19" xfId="0" applyNumberFormat="1" applyFont="1" applyBorder="1" applyAlignment="1">
      <alignment horizontal="left" vertical="center" wrapText="1"/>
    </xf>
    <xf numFmtId="0" fontId="29" fillId="0" borderId="12" xfId="0" applyFont="1" applyBorder="1" applyAlignment="1">
      <alignment horizontal="center" shrinkToFit="1"/>
    </xf>
    <xf numFmtId="0" fontId="29" fillId="0" borderId="22" xfId="0" applyFont="1" applyBorder="1" applyAlignment="1">
      <alignment horizontal="right" vertical="center" shrinkToFit="1"/>
    </xf>
    <xf numFmtId="184" fontId="30" fillId="0" borderId="11" xfId="0" applyNumberFormat="1" applyFont="1" applyBorder="1" applyAlignment="1" applyProtection="1">
      <alignment horizontal="center" vertical="center" shrinkToFit="1"/>
      <protection locked="0"/>
    </xf>
    <xf numFmtId="184" fontId="30" fillId="0" borderId="11" xfId="0" applyNumberFormat="1" applyFont="1" applyBorder="1" applyAlignment="1">
      <alignment horizontal="center" vertical="center" shrinkToFit="1"/>
    </xf>
    <xf numFmtId="184" fontId="30" fillId="0" borderId="12" xfId="0" applyNumberFormat="1" applyFont="1" applyBorder="1" applyAlignment="1" applyProtection="1">
      <alignment horizontal="center" vertical="center" shrinkToFit="1"/>
      <protection locked="0"/>
    </xf>
    <xf numFmtId="184" fontId="30" fillId="0" borderId="19" xfId="0" applyNumberFormat="1" applyFont="1" applyBorder="1" applyAlignment="1">
      <alignment horizontal="center" vertical="center" shrinkToFit="1"/>
    </xf>
    <xf numFmtId="185" fontId="30" fillId="0" borderId="0" xfId="0" applyNumberFormat="1" applyFont="1" applyAlignment="1">
      <alignment horizontal="right"/>
    </xf>
    <xf numFmtId="186" fontId="30" fillId="0" borderId="0" xfId="0" applyNumberFormat="1" applyFont="1" applyAlignment="1">
      <alignment horizontal="right"/>
    </xf>
    <xf numFmtId="49" fontId="29" fillId="0" borderId="12" xfId="0" applyNumberFormat="1" applyFont="1" applyBorder="1" applyAlignment="1">
      <alignment horizontal="center" shrinkToFit="1"/>
    </xf>
    <xf numFmtId="187" fontId="30" fillId="0" borderId="11" xfId="0" applyNumberFormat="1" applyFont="1" applyBorder="1" applyAlignment="1" applyProtection="1">
      <alignment horizontal="center" vertical="center" shrinkToFit="1"/>
      <protection locked="0"/>
    </xf>
    <xf numFmtId="187" fontId="30" fillId="0" borderId="11" xfId="0" applyNumberFormat="1" applyFont="1" applyBorder="1" applyAlignment="1">
      <alignment horizontal="center" vertical="center" shrinkToFit="1"/>
    </xf>
    <xf numFmtId="187" fontId="30" fillId="0" borderId="12" xfId="0" applyNumberFormat="1" applyFont="1" applyBorder="1" applyAlignment="1" applyProtection="1">
      <alignment horizontal="center" vertical="center" shrinkToFit="1"/>
      <protection locked="0"/>
    </xf>
    <xf numFmtId="187" fontId="30" fillId="0" borderId="19" xfId="0" applyNumberFormat="1" applyFont="1" applyBorder="1" applyAlignment="1">
      <alignment horizontal="center" vertical="center" shrinkToFit="1"/>
    </xf>
    <xf numFmtId="49" fontId="24" fillId="0" borderId="12" xfId="0" applyNumberFormat="1" applyFont="1" applyBorder="1" applyAlignment="1">
      <alignment horizontal="center" wrapText="1" shrinkToFit="1"/>
    </xf>
    <xf numFmtId="187" fontId="30" fillId="0" borderId="11" xfId="0" applyNumberFormat="1" applyFont="1" applyBorder="1" applyAlignment="1">
      <alignment horizontal="center" vertical="center"/>
    </xf>
    <xf numFmtId="187" fontId="30" fillId="0" borderId="12" xfId="0" applyNumberFormat="1" applyFont="1" applyBorder="1" applyAlignment="1">
      <alignment horizontal="center" vertical="center"/>
    </xf>
    <xf numFmtId="187" fontId="30" fillId="0" borderId="24" xfId="0" applyNumberFormat="1" applyFont="1" applyBorder="1" applyAlignment="1">
      <alignment horizontal="center" vertical="center"/>
    </xf>
    <xf numFmtId="187" fontId="30" fillId="0" borderId="25" xfId="0" applyNumberFormat="1" applyFont="1" applyBorder="1" applyAlignment="1">
      <alignment horizontal="center" vertical="center"/>
    </xf>
    <xf numFmtId="182" fontId="20" fillId="0" borderId="0" xfId="0" applyNumberFormat="1" applyFont="1"/>
    <xf numFmtId="177" fontId="31" fillId="0" borderId="22" xfId="0" applyNumberFormat="1" applyFont="1" applyBorder="1" applyAlignment="1" applyProtection="1">
      <alignment vertical="center" wrapText="1"/>
      <protection locked="0"/>
    </xf>
    <xf numFmtId="177" fontId="31" fillId="0" borderId="22" xfId="0" applyNumberFormat="1" applyFont="1" applyBorder="1" applyAlignment="1" applyProtection="1">
      <alignment vertical="center"/>
      <protection locked="0"/>
    </xf>
    <xf numFmtId="49" fontId="28" fillId="0" borderId="19" xfId="0" applyNumberFormat="1" applyFont="1" applyBorder="1" applyAlignment="1" applyProtection="1">
      <alignment horizontal="left" vertical="center" wrapText="1"/>
      <protection locked="0"/>
    </xf>
    <xf numFmtId="49" fontId="40" fillId="0" borderId="12" xfId="0" applyNumberFormat="1" applyFont="1" applyBorder="1" applyAlignment="1" applyProtection="1">
      <alignment horizontal="left" vertical="center" wrapText="1"/>
      <protection locked="0"/>
    </xf>
    <xf numFmtId="177" fontId="21" fillId="0" borderId="22" xfId="0" applyNumberFormat="1" applyFont="1" applyBorder="1" applyAlignment="1" applyProtection="1">
      <alignment horizontal="center" vertical="center"/>
      <protection locked="0"/>
    </xf>
    <xf numFmtId="178" fontId="21" fillId="0" borderId="22" xfId="0" applyNumberFormat="1" applyFont="1" applyBorder="1" applyAlignment="1" applyProtection="1">
      <alignment horizontal="center" vertical="center"/>
      <protection locked="0"/>
    </xf>
    <xf numFmtId="0" fontId="23" fillId="0" borderId="22" xfId="0" applyFont="1" applyBorder="1" applyAlignment="1" applyProtection="1">
      <alignment horizontal="center" vertical="top" shrinkToFit="1"/>
      <protection locked="0"/>
    </xf>
    <xf numFmtId="49" fontId="40" fillId="0" borderId="22" xfId="0" applyNumberFormat="1" applyFont="1" applyBorder="1" applyAlignment="1">
      <alignment horizontal="left" vertical="center" wrapText="1"/>
    </xf>
    <xf numFmtId="49" fontId="28" fillId="0" borderId="22" xfId="0" applyNumberFormat="1" applyFont="1" applyBorder="1" applyAlignment="1">
      <alignment horizontal="left" vertical="center" wrapText="1"/>
    </xf>
    <xf numFmtId="184" fontId="30" fillId="0" borderId="22" xfId="0" applyNumberFormat="1" applyFont="1" applyBorder="1" applyAlignment="1">
      <alignment horizontal="center" vertical="center" shrinkToFit="1"/>
    </xf>
    <xf numFmtId="187" fontId="30" fillId="0" borderId="22" xfId="0" applyNumberFormat="1" applyFont="1" applyBorder="1" applyAlignment="1">
      <alignment horizontal="center" vertical="center" shrinkToFit="1"/>
    </xf>
    <xf numFmtId="187" fontId="30" fillId="0" borderId="22" xfId="0" applyNumberFormat="1" applyFont="1" applyBorder="1" applyAlignment="1">
      <alignment horizontal="center" vertical="center"/>
    </xf>
    <xf numFmtId="177" fontId="21" fillId="0" borderId="19" xfId="0" applyNumberFormat="1" applyFont="1" applyBorder="1" applyAlignment="1" applyProtection="1">
      <alignment horizontal="center" vertical="center"/>
      <protection locked="0"/>
    </xf>
    <xf numFmtId="49" fontId="27" fillId="0" borderId="19" xfId="0" applyNumberFormat="1" applyFont="1" applyBorder="1" applyAlignment="1" applyProtection="1">
      <alignment horizontal="left" vertical="center" wrapText="1"/>
      <protection locked="0"/>
    </xf>
    <xf numFmtId="184" fontId="30" fillId="0" borderId="19" xfId="0" applyNumberFormat="1" applyFont="1" applyBorder="1" applyAlignment="1" applyProtection="1">
      <alignment horizontal="center" vertical="center" shrinkToFit="1"/>
      <protection locked="0"/>
    </xf>
    <xf numFmtId="187" fontId="30" fillId="0" borderId="19" xfId="0" applyNumberFormat="1" applyFont="1" applyBorder="1" applyAlignment="1" applyProtection="1">
      <alignment horizontal="center" vertical="center" shrinkToFit="1"/>
      <protection locked="0"/>
    </xf>
    <xf numFmtId="187" fontId="30" fillId="0" borderId="19" xfId="0" applyNumberFormat="1" applyFont="1" applyBorder="1" applyAlignment="1">
      <alignment horizontal="center" vertical="center"/>
    </xf>
    <xf numFmtId="176" fontId="20" fillId="0" borderId="10" xfId="0" applyNumberFormat="1" applyFont="1" applyBorder="1" applyAlignment="1" applyProtection="1">
      <alignment horizontal="center" shrinkToFit="1"/>
      <protection locked="0"/>
    </xf>
    <xf numFmtId="176" fontId="25" fillId="0" borderId="10" xfId="0" applyNumberFormat="1" applyFont="1" applyBorder="1" applyAlignment="1">
      <alignment horizontal="center" shrinkToFit="1"/>
    </xf>
    <xf numFmtId="0" fontId="26" fillId="0" borderId="10" xfId="0" applyFont="1" applyBorder="1" applyAlignment="1">
      <alignment horizontal="center"/>
    </xf>
    <xf numFmtId="182" fontId="20" fillId="0" borderId="10" xfId="0" applyNumberFormat="1" applyFont="1" applyBorder="1" applyAlignment="1">
      <alignment horizontal="center"/>
    </xf>
    <xf numFmtId="0" fontId="0" fillId="0" borderId="16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2" fillId="0" borderId="16" xfId="0" applyFont="1" applyBorder="1" applyAlignment="1">
      <alignment horizontal="center" vertical="center"/>
    </xf>
    <xf numFmtId="0" fontId="22" fillId="0" borderId="21" xfId="0" applyFont="1" applyBorder="1" applyAlignment="1">
      <alignment horizontal="center" vertical="center"/>
    </xf>
    <xf numFmtId="49" fontId="28" fillId="0" borderId="11" xfId="0" applyNumberFormat="1" applyFont="1" applyBorder="1" applyAlignment="1" applyProtection="1">
      <alignment horizontal="left" vertical="center" wrapText="1"/>
      <protection locked="0"/>
    </xf>
    <xf numFmtId="49" fontId="28" fillId="0" borderId="11" xfId="0" applyNumberFormat="1" applyFont="1" applyBorder="1" applyAlignment="1">
      <alignment horizontal="left" vertical="center" wrapText="1"/>
    </xf>
    <xf numFmtId="49" fontId="28" fillId="0" borderId="12" xfId="0" applyNumberFormat="1" applyFont="1" applyBorder="1" applyAlignment="1" applyProtection="1">
      <alignment horizontal="left" vertical="center" wrapText="1"/>
      <protection locked="0"/>
    </xf>
    <xf numFmtId="49" fontId="28" fillId="0" borderId="12" xfId="0" applyNumberFormat="1" applyFont="1" applyBorder="1" applyAlignment="1">
      <alignment horizontal="left" vertical="center" wrapText="1"/>
    </xf>
    <xf numFmtId="177" fontId="31" fillId="0" borderId="13" xfId="0" applyNumberFormat="1" applyFont="1" applyBorder="1" applyAlignment="1" applyProtection="1">
      <alignment horizontal="left" vertical="center" wrapText="1"/>
      <protection locked="0"/>
    </xf>
    <xf numFmtId="177" fontId="31" fillId="0" borderId="18" xfId="0" applyNumberFormat="1" applyFont="1" applyBorder="1" applyAlignment="1" applyProtection="1">
      <alignment horizontal="left" vertical="center"/>
      <protection locked="0"/>
    </xf>
    <xf numFmtId="177" fontId="31" fillId="0" borderId="23" xfId="0" applyNumberFormat="1" applyFont="1" applyBorder="1" applyAlignment="1" applyProtection="1">
      <alignment horizontal="left" vertical="center"/>
      <protection locked="0"/>
    </xf>
    <xf numFmtId="49" fontId="28" fillId="0" borderId="19" xfId="0" applyNumberFormat="1" applyFont="1" applyBorder="1" applyAlignment="1" applyProtection="1">
      <alignment horizontal="left" vertical="center" wrapText="1"/>
      <protection locked="0"/>
    </xf>
    <xf numFmtId="49" fontId="28" fillId="0" borderId="19" xfId="0" applyNumberFormat="1" applyFont="1" applyBorder="1" applyAlignment="1">
      <alignment horizontal="left" vertical="center" wrapText="1"/>
    </xf>
    <xf numFmtId="0" fontId="36" fillId="0" borderId="16" xfId="0" applyFont="1" applyBorder="1" applyAlignment="1" applyProtection="1">
      <alignment horizontal="left" vertical="center" shrinkToFit="1"/>
      <protection locked="0"/>
    </xf>
    <xf numFmtId="0" fontId="36" fillId="0" borderId="20" xfId="0" applyFont="1" applyBorder="1" applyAlignment="1" applyProtection="1">
      <alignment horizontal="left" vertical="center" shrinkToFit="1"/>
      <protection locked="0"/>
    </xf>
    <xf numFmtId="0" fontId="36" fillId="0" borderId="21" xfId="0" applyFont="1" applyBorder="1" applyAlignment="1" applyProtection="1">
      <alignment horizontal="left" vertical="center" shrinkToFit="1"/>
      <protection locked="0"/>
    </xf>
    <xf numFmtId="177" fontId="31" fillId="0" borderId="16" xfId="0" applyNumberFormat="1" applyFont="1" applyBorder="1" applyAlignment="1" applyProtection="1">
      <alignment horizontal="left" vertical="center" wrapText="1"/>
      <protection locked="0"/>
    </xf>
    <xf numFmtId="177" fontId="31" fillId="0" borderId="20" xfId="0" applyNumberFormat="1" applyFont="1" applyBorder="1" applyAlignment="1" applyProtection="1">
      <alignment horizontal="left" vertical="center"/>
      <protection locked="0"/>
    </xf>
    <xf numFmtId="177" fontId="31" fillId="0" borderId="21" xfId="0" applyNumberFormat="1" applyFont="1" applyBorder="1" applyAlignment="1" applyProtection="1">
      <alignment horizontal="left" vertical="center"/>
      <protection locked="0"/>
    </xf>
    <xf numFmtId="0" fontId="35" fillId="0" borderId="0" xfId="0" applyFont="1" applyAlignment="1" applyProtection="1">
      <alignment horizontal="left" vertical="center" shrinkToFit="1"/>
      <protection locked="0"/>
    </xf>
    <xf numFmtId="177" fontId="33" fillId="0" borderId="29" xfId="0" applyNumberFormat="1" applyFont="1" applyBorder="1" applyAlignment="1" applyProtection="1">
      <alignment horizontal="left" vertical="center" wrapText="1"/>
      <protection locked="0"/>
    </xf>
    <xf numFmtId="177" fontId="35" fillId="0" borderId="10" xfId="0" applyNumberFormat="1" applyFont="1" applyBorder="1" applyAlignment="1" applyProtection="1">
      <alignment horizontal="left" vertical="center"/>
      <protection locked="0"/>
    </xf>
    <xf numFmtId="177" fontId="35" fillId="0" borderId="30" xfId="0" applyNumberFormat="1" applyFont="1" applyBorder="1" applyAlignment="1" applyProtection="1">
      <alignment horizontal="left" vertical="center"/>
      <protection locked="0"/>
    </xf>
    <xf numFmtId="179" fontId="22" fillId="0" borderId="17" xfId="0" applyNumberFormat="1" applyFont="1" applyBorder="1" applyAlignment="1">
      <alignment horizontal="right"/>
    </xf>
    <xf numFmtId="180" fontId="22" fillId="0" borderId="17" xfId="0" applyNumberFormat="1" applyFont="1" applyBorder="1" applyAlignment="1">
      <alignment horizontal="right"/>
    </xf>
    <xf numFmtId="181" fontId="22" fillId="0" borderId="17" xfId="0" applyNumberFormat="1" applyFont="1" applyBorder="1" applyAlignment="1">
      <alignment horizontal="right"/>
    </xf>
    <xf numFmtId="183" fontId="22" fillId="0" borderId="17" xfId="0" applyNumberFormat="1" applyFont="1" applyBorder="1" applyAlignment="1">
      <alignment horizontal="right"/>
    </xf>
    <xf numFmtId="49" fontId="28" fillId="0" borderId="22" xfId="0" applyNumberFormat="1" applyFont="1" applyBorder="1" applyAlignment="1" applyProtection="1">
      <alignment horizontal="left" vertical="center" wrapText="1"/>
      <protection locked="0"/>
    </xf>
    <xf numFmtId="49" fontId="28" fillId="0" borderId="22" xfId="0" applyNumberFormat="1" applyFont="1" applyBorder="1" applyAlignment="1">
      <alignment horizontal="left" vertical="center" wrapText="1"/>
    </xf>
    <xf numFmtId="0" fontId="36" fillId="0" borderId="26" xfId="0" applyFont="1" applyBorder="1" applyAlignment="1" applyProtection="1">
      <alignment horizontal="left" vertical="center" shrinkToFit="1"/>
      <protection locked="0"/>
    </xf>
    <xf numFmtId="0" fontId="36" fillId="0" borderId="27" xfId="0" applyFont="1" applyBorder="1" applyAlignment="1" applyProtection="1">
      <alignment horizontal="left" vertical="center" shrinkToFit="1"/>
      <protection locked="0"/>
    </xf>
    <xf numFmtId="0" fontId="36" fillId="0" borderId="28" xfId="0" applyFont="1" applyBorder="1" applyAlignment="1" applyProtection="1">
      <alignment horizontal="left" vertical="center" shrinkToFit="1"/>
      <protection locked="0"/>
    </xf>
  </cellXfs>
  <cellStyles count="42">
    <cellStyle name="20% - アクセント 1" xfId="1"/>
    <cellStyle name="20% - アクセント 2" xfId="2"/>
    <cellStyle name="20% - アクセント 3" xfId="3"/>
    <cellStyle name="20% - アクセント 4" xfId="4"/>
    <cellStyle name="20% - アクセント 5" xfId="5"/>
    <cellStyle name="20% - アクセント 6" xfId="6"/>
    <cellStyle name="40% - アクセント 1" xfId="7"/>
    <cellStyle name="40% - アクセント 2" xfId="8"/>
    <cellStyle name="40% - アクセント 3" xfId="9"/>
    <cellStyle name="40% - アクセント 4" xfId="10"/>
    <cellStyle name="40% - アクセント 5" xfId="11"/>
    <cellStyle name="40% - アクセント 6" xfId="12"/>
    <cellStyle name="60% - アクセント 1" xfId="13"/>
    <cellStyle name="60% - アクセント 2" xfId="14"/>
    <cellStyle name="60% - アクセント 3" xfId="15"/>
    <cellStyle name="60% - アクセント 4" xfId="16"/>
    <cellStyle name="60% - アクセント 5" xfId="17"/>
    <cellStyle name="60% - アクセント 6" xfId="18"/>
    <cellStyle name="アクセント 1" xfId="20"/>
    <cellStyle name="アクセント 2" xfId="21"/>
    <cellStyle name="アクセント 3" xfId="22"/>
    <cellStyle name="アクセント 4" xfId="23"/>
    <cellStyle name="アクセント 5" xfId="24"/>
    <cellStyle name="アクセント 6" xfId="25"/>
    <cellStyle name="タイトル" xfId="26"/>
    <cellStyle name="チェック セル" xfId="27"/>
    <cellStyle name="どちらでもない" xfId="19"/>
    <cellStyle name="メモ" xfId="28"/>
    <cellStyle name="リンク セル" xfId="29"/>
    <cellStyle name="悪い" xfId="32"/>
    <cellStyle name="計算" xfId="38"/>
    <cellStyle name="警告文" xfId="40"/>
    <cellStyle name="見出し 1" xfId="34"/>
    <cellStyle name="見出し 2" xfId="35"/>
    <cellStyle name="見出し 3" xfId="36"/>
    <cellStyle name="見出し 4" xfId="37"/>
    <cellStyle name="集計" xfId="41"/>
    <cellStyle name="出力" xfId="31"/>
    <cellStyle name="説明文" xfId="39"/>
    <cellStyle name="入力" xfId="30"/>
    <cellStyle name="標準" xfId="0" builtinId="0"/>
    <cellStyle name="良い" xfId="3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30"/>
  <sheetViews>
    <sheetView tabSelected="1" view="pageLayout" zoomScaleNormal="100" workbookViewId="0">
      <selection activeCell="F14" sqref="F14"/>
    </sheetView>
  </sheetViews>
  <sheetFormatPr defaultRowHeight="13.5" x14ac:dyDescent="0.15"/>
  <cols>
    <col min="1" max="2" width="3" customWidth="1"/>
    <col min="3" max="3" width="6.25" customWidth="1"/>
    <col min="4" max="4" width="5.875" customWidth="1"/>
    <col min="5" max="5" width="26.25" customWidth="1"/>
    <col min="6" max="6" width="17.875" customWidth="1"/>
    <col min="7" max="7" width="9.375" customWidth="1"/>
    <col min="8" max="8" width="9.25" customWidth="1"/>
    <col min="9" max="9" width="11.5" customWidth="1"/>
    <col min="10" max="10" width="14.5" customWidth="1"/>
    <col min="11" max="13" width="4.625" customWidth="1"/>
    <col min="14" max="14" width="4.75" customWidth="1"/>
    <col min="15" max="28" width="4.625" customWidth="1"/>
  </cols>
  <sheetData>
    <row r="1" spans="1:25" ht="24" x14ac:dyDescent="0.25">
      <c r="A1" s="59">
        <v>45444</v>
      </c>
      <c r="B1" s="59"/>
      <c r="C1" s="59"/>
      <c r="D1" s="60"/>
      <c r="E1" s="61" t="s">
        <v>2</v>
      </c>
      <c r="F1" s="61"/>
      <c r="G1" s="61"/>
      <c r="H1" s="61"/>
      <c r="I1" s="62" t="s">
        <v>5</v>
      </c>
      <c r="J1" s="62"/>
      <c r="K1" s="62"/>
      <c r="L1" s="62"/>
      <c r="M1" s="62"/>
      <c r="N1" s="62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</row>
    <row r="2" spans="1:25" ht="20.100000000000001" customHeight="1" x14ac:dyDescent="0.15">
      <c r="A2" s="66" t="s">
        <v>8</v>
      </c>
      <c r="B2" s="66" t="s">
        <v>11</v>
      </c>
      <c r="C2" s="63" t="s">
        <v>10</v>
      </c>
      <c r="D2" s="64"/>
      <c r="E2" s="64"/>
      <c r="F2" s="63" t="s">
        <v>6</v>
      </c>
      <c r="G2" s="64"/>
      <c r="H2" s="64"/>
      <c r="I2" s="64"/>
      <c r="J2" s="65"/>
      <c r="K2" s="23" t="s">
        <v>14</v>
      </c>
      <c r="L2" s="31" t="s">
        <v>3</v>
      </c>
      <c r="M2" s="31" t="s">
        <v>15</v>
      </c>
      <c r="N2" s="36" t="s">
        <v>13</v>
      </c>
    </row>
    <row r="3" spans="1:25" ht="15" customHeight="1" x14ac:dyDescent="0.15">
      <c r="A3" s="66"/>
      <c r="B3" s="66"/>
      <c r="C3" s="9" t="s">
        <v>12</v>
      </c>
      <c r="D3" s="9" t="s">
        <v>16</v>
      </c>
      <c r="E3" s="15" t="s">
        <v>17</v>
      </c>
      <c r="F3" s="15" t="s">
        <v>7</v>
      </c>
      <c r="G3" s="67" t="s">
        <v>18</v>
      </c>
      <c r="H3" s="68"/>
      <c r="I3" s="67" t="s">
        <v>19</v>
      </c>
      <c r="J3" s="68"/>
      <c r="K3" s="24" t="s">
        <v>20</v>
      </c>
      <c r="L3" s="24" t="s">
        <v>21</v>
      </c>
      <c r="M3" s="24" t="s">
        <v>21</v>
      </c>
      <c r="N3" s="24" t="s">
        <v>21</v>
      </c>
    </row>
    <row r="4" spans="1:25" ht="45" customHeight="1" x14ac:dyDescent="0.15">
      <c r="A4" s="1">
        <v>45446</v>
      </c>
      <c r="B4" s="6" t="s">
        <v>23</v>
      </c>
      <c r="C4" s="10" t="s">
        <v>25</v>
      </c>
      <c r="D4" s="12" t="s">
        <v>44</v>
      </c>
      <c r="E4" s="16" t="s">
        <v>47</v>
      </c>
      <c r="F4" s="19" t="s">
        <v>64</v>
      </c>
      <c r="G4" s="69" t="s">
        <v>78</v>
      </c>
      <c r="H4" s="70"/>
      <c r="I4" s="69" t="s">
        <v>91</v>
      </c>
      <c r="J4" s="70"/>
      <c r="K4" s="25">
        <v>771</v>
      </c>
      <c r="L4" s="32">
        <v>32.9</v>
      </c>
      <c r="M4" s="32">
        <v>16.2</v>
      </c>
      <c r="N4" s="37">
        <v>3.0988000000000002</v>
      </c>
    </row>
    <row r="5" spans="1:25" ht="36.75" customHeight="1" x14ac:dyDescent="0.15">
      <c r="A5" s="1">
        <v>45447</v>
      </c>
      <c r="B5" s="6" t="s">
        <v>1</v>
      </c>
      <c r="C5" s="10" t="s">
        <v>0</v>
      </c>
      <c r="D5" s="10" t="s">
        <v>26</v>
      </c>
      <c r="E5" s="17" t="s">
        <v>48</v>
      </c>
      <c r="F5" s="20" t="s">
        <v>65</v>
      </c>
      <c r="G5" s="69" t="s">
        <v>79</v>
      </c>
      <c r="H5" s="70"/>
      <c r="I5" s="69" t="s">
        <v>27</v>
      </c>
      <c r="J5" s="70"/>
      <c r="K5" s="26">
        <v>793</v>
      </c>
      <c r="L5" s="33">
        <v>28.4</v>
      </c>
      <c r="M5" s="33">
        <v>21.2</v>
      </c>
      <c r="N5" s="37">
        <v>2.29108</v>
      </c>
    </row>
    <row r="6" spans="1:25" ht="36.75" customHeight="1" x14ac:dyDescent="0.15">
      <c r="A6" s="1">
        <v>45448</v>
      </c>
      <c r="B6" s="6" t="s">
        <v>28</v>
      </c>
      <c r="C6" s="10" t="s">
        <v>29</v>
      </c>
      <c r="D6" s="10" t="s">
        <v>26</v>
      </c>
      <c r="E6" s="16" t="s">
        <v>52</v>
      </c>
      <c r="F6" s="19" t="s">
        <v>66</v>
      </c>
      <c r="G6" s="69" t="s">
        <v>109</v>
      </c>
      <c r="H6" s="70"/>
      <c r="I6" s="69" t="s">
        <v>24</v>
      </c>
      <c r="J6" s="70"/>
      <c r="K6" s="25">
        <v>813</v>
      </c>
      <c r="L6" s="32">
        <v>26.8</v>
      </c>
      <c r="M6" s="32">
        <v>20.8</v>
      </c>
      <c r="N6" s="37">
        <v>2.0447000000000002</v>
      </c>
    </row>
    <row r="7" spans="1:25" ht="36.75" customHeight="1" x14ac:dyDescent="0.15">
      <c r="A7" s="1">
        <v>45449</v>
      </c>
      <c r="B7" s="6" t="s">
        <v>22</v>
      </c>
      <c r="C7" s="10" t="s">
        <v>0</v>
      </c>
      <c r="D7" s="10" t="s">
        <v>26</v>
      </c>
      <c r="E7" s="17" t="s">
        <v>53</v>
      </c>
      <c r="F7" s="20" t="s">
        <v>108</v>
      </c>
      <c r="G7" s="69" t="s">
        <v>104</v>
      </c>
      <c r="H7" s="70"/>
      <c r="I7" s="69" t="s">
        <v>92</v>
      </c>
      <c r="J7" s="70"/>
      <c r="K7" s="26">
        <v>773</v>
      </c>
      <c r="L7" s="33">
        <v>32.5</v>
      </c>
      <c r="M7" s="33">
        <v>19.899999999999999</v>
      </c>
      <c r="N7" s="37">
        <v>2.0192999999999999</v>
      </c>
    </row>
    <row r="8" spans="1:25" ht="36.75" customHeight="1" thickBot="1" x14ac:dyDescent="0.2">
      <c r="A8" s="2">
        <v>45450</v>
      </c>
      <c r="B8" s="7" t="s">
        <v>32</v>
      </c>
      <c r="C8" s="11" t="s">
        <v>0</v>
      </c>
      <c r="D8" s="11" t="s">
        <v>26</v>
      </c>
      <c r="E8" s="45" t="s">
        <v>49</v>
      </c>
      <c r="F8" s="21" t="s">
        <v>67</v>
      </c>
      <c r="G8" s="71" t="s">
        <v>80</v>
      </c>
      <c r="H8" s="72"/>
      <c r="I8" s="71" t="s">
        <v>9</v>
      </c>
      <c r="J8" s="72"/>
      <c r="K8" s="27">
        <v>789</v>
      </c>
      <c r="L8" s="34">
        <v>28</v>
      </c>
      <c r="M8" s="34">
        <v>20.100000000000001</v>
      </c>
      <c r="N8" s="38">
        <v>2.2225000000000001</v>
      </c>
    </row>
    <row r="9" spans="1:25" ht="36.75" customHeight="1" x14ac:dyDescent="0.15">
      <c r="A9" s="73" t="s">
        <v>38</v>
      </c>
      <c r="B9" s="74"/>
      <c r="C9" s="74"/>
      <c r="D9" s="74"/>
      <c r="E9" s="74"/>
      <c r="F9" s="74"/>
      <c r="G9" s="74"/>
      <c r="H9" s="74"/>
      <c r="I9" s="74"/>
      <c r="J9" s="74"/>
      <c r="K9" s="74"/>
      <c r="L9" s="74"/>
      <c r="M9" s="74"/>
      <c r="N9" s="75"/>
    </row>
    <row r="10" spans="1:25" ht="44.25" customHeight="1" x14ac:dyDescent="0.15">
      <c r="A10" s="3">
        <v>45453</v>
      </c>
      <c r="B10" s="6" t="s">
        <v>23</v>
      </c>
      <c r="C10" s="12" t="s">
        <v>46</v>
      </c>
      <c r="D10" s="10" t="s">
        <v>26</v>
      </c>
      <c r="E10" s="17" t="s">
        <v>54</v>
      </c>
      <c r="F10" s="20" t="s">
        <v>110</v>
      </c>
      <c r="G10" s="69" t="s">
        <v>81</v>
      </c>
      <c r="H10" s="70"/>
      <c r="I10" s="69" t="s">
        <v>93</v>
      </c>
      <c r="J10" s="70"/>
      <c r="K10" s="26">
        <v>755</v>
      </c>
      <c r="L10" s="33">
        <v>29.2</v>
      </c>
      <c r="M10" s="33">
        <v>20.2</v>
      </c>
      <c r="N10" s="39">
        <v>2.4079199999999998</v>
      </c>
    </row>
    <row r="11" spans="1:25" ht="36.75" customHeight="1" x14ac:dyDescent="0.15">
      <c r="A11" s="3">
        <v>45454</v>
      </c>
      <c r="B11" s="6" t="s">
        <v>1</v>
      </c>
      <c r="C11" s="10" t="s">
        <v>0</v>
      </c>
      <c r="D11" s="10" t="s">
        <v>26</v>
      </c>
      <c r="E11" s="16" t="s">
        <v>55</v>
      </c>
      <c r="F11" s="19" t="s">
        <v>111</v>
      </c>
      <c r="G11" s="69" t="s">
        <v>82</v>
      </c>
      <c r="H11" s="70"/>
      <c r="I11" s="69" t="s">
        <v>31</v>
      </c>
      <c r="J11" s="70"/>
      <c r="K11" s="25">
        <v>839</v>
      </c>
      <c r="L11" s="32">
        <v>30.1</v>
      </c>
      <c r="M11" s="32">
        <v>24.5</v>
      </c>
      <c r="N11" s="39">
        <v>2.2174200000000002</v>
      </c>
    </row>
    <row r="12" spans="1:25" ht="36.75" customHeight="1" x14ac:dyDescent="0.15">
      <c r="A12" s="3">
        <v>45455</v>
      </c>
      <c r="B12" s="6" t="s">
        <v>28</v>
      </c>
      <c r="C12" s="10" t="s">
        <v>33</v>
      </c>
      <c r="D12" s="10" t="s">
        <v>26</v>
      </c>
      <c r="E12" s="17" t="s">
        <v>56</v>
      </c>
      <c r="F12" s="20" t="s">
        <v>68</v>
      </c>
      <c r="G12" s="69" t="s">
        <v>83</v>
      </c>
      <c r="H12" s="70"/>
      <c r="I12" s="69" t="s">
        <v>94</v>
      </c>
      <c r="J12" s="70"/>
      <c r="K12" s="26">
        <v>812</v>
      </c>
      <c r="L12" s="33">
        <v>36</v>
      </c>
      <c r="M12" s="33">
        <v>26.6</v>
      </c>
      <c r="N12" s="39">
        <v>2.9921199999999999</v>
      </c>
    </row>
    <row r="13" spans="1:25" ht="36.75" customHeight="1" x14ac:dyDescent="0.15">
      <c r="A13" s="3">
        <v>45456</v>
      </c>
      <c r="B13" s="6" t="s">
        <v>22</v>
      </c>
      <c r="C13" s="10" t="s">
        <v>0</v>
      </c>
      <c r="D13" s="10" t="s">
        <v>26</v>
      </c>
      <c r="E13" s="16" t="s">
        <v>57</v>
      </c>
      <c r="F13" s="19" t="s">
        <v>112</v>
      </c>
      <c r="G13" s="69" t="s">
        <v>84</v>
      </c>
      <c r="H13" s="70"/>
      <c r="I13" s="69" t="s">
        <v>95</v>
      </c>
      <c r="J13" s="70"/>
      <c r="K13" s="25">
        <v>809</v>
      </c>
      <c r="L13" s="32">
        <v>33.799999999999997</v>
      </c>
      <c r="M13" s="32">
        <v>21.3</v>
      </c>
      <c r="N13" s="39">
        <v>2.2682199999999999</v>
      </c>
    </row>
    <row r="14" spans="1:25" ht="42.75" customHeight="1" thickBot="1" x14ac:dyDescent="0.2">
      <c r="A14" s="4">
        <v>45457</v>
      </c>
      <c r="B14" s="8" t="s">
        <v>32</v>
      </c>
      <c r="C14" s="13" t="s">
        <v>0</v>
      </c>
      <c r="D14" s="13" t="s">
        <v>26</v>
      </c>
      <c r="E14" s="18" t="s">
        <v>58</v>
      </c>
      <c r="F14" s="22" t="s">
        <v>69</v>
      </c>
      <c r="G14" s="76" t="s">
        <v>85</v>
      </c>
      <c r="H14" s="77"/>
      <c r="I14" s="76" t="s">
        <v>96</v>
      </c>
      <c r="J14" s="77"/>
      <c r="K14" s="28">
        <v>803</v>
      </c>
      <c r="L14" s="35">
        <v>33.6</v>
      </c>
      <c r="M14" s="35">
        <v>21.4</v>
      </c>
      <c r="N14" s="40">
        <v>1.9684999999999999</v>
      </c>
    </row>
    <row r="15" spans="1:25" ht="30" customHeight="1" x14ac:dyDescent="0.15">
      <c r="A15" s="42">
        <v>17</v>
      </c>
      <c r="B15" s="43" t="s">
        <v>36</v>
      </c>
      <c r="C15" s="78" t="s">
        <v>37</v>
      </c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80"/>
    </row>
    <row r="16" spans="1:25" ht="36" customHeight="1" x14ac:dyDescent="0.15">
      <c r="A16" s="81" t="s">
        <v>42</v>
      </c>
      <c r="B16" s="82"/>
      <c r="C16" s="82"/>
      <c r="D16" s="82"/>
      <c r="E16" s="82"/>
      <c r="F16" s="82"/>
      <c r="G16" s="82"/>
      <c r="H16" s="82"/>
      <c r="I16" s="82"/>
      <c r="J16" s="82"/>
      <c r="K16" s="82"/>
      <c r="L16" s="82"/>
      <c r="M16" s="82"/>
      <c r="N16" s="83"/>
    </row>
    <row r="17" spans="1:14" ht="48.6" customHeight="1" x14ac:dyDescent="0.15">
      <c r="A17" s="1">
        <v>45461</v>
      </c>
      <c r="B17" s="6" t="s">
        <v>1</v>
      </c>
      <c r="C17" s="10" t="s">
        <v>0</v>
      </c>
      <c r="D17" s="10" t="s">
        <v>26</v>
      </c>
      <c r="E17" s="16" t="s">
        <v>39</v>
      </c>
      <c r="F17" s="19" t="s">
        <v>70</v>
      </c>
      <c r="G17" s="69" t="s">
        <v>105</v>
      </c>
      <c r="H17" s="70"/>
      <c r="I17" s="69" t="s">
        <v>97</v>
      </c>
      <c r="J17" s="70"/>
      <c r="K17" s="25">
        <v>794</v>
      </c>
      <c r="L17" s="32">
        <v>27.6</v>
      </c>
      <c r="M17" s="32">
        <v>20.2</v>
      </c>
      <c r="N17" s="37">
        <v>2.29108</v>
      </c>
    </row>
    <row r="18" spans="1:14" ht="36.75" customHeight="1" x14ac:dyDescent="0.15">
      <c r="A18" s="1">
        <v>45462</v>
      </c>
      <c r="B18" s="6" t="s">
        <v>28</v>
      </c>
      <c r="C18" s="12" t="s">
        <v>45</v>
      </c>
      <c r="D18" s="10" t="s">
        <v>26</v>
      </c>
      <c r="E18" s="17" t="s">
        <v>59</v>
      </c>
      <c r="F18" s="20" t="s">
        <v>71</v>
      </c>
      <c r="G18" s="69" t="s">
        <v>86</v>
      </c>
      <c r="H18" s="70"/>
      <c r="I18" s="69" t="s">
        <v>98</v>
      </c>
      <c r="J18" s="70"/>
      <c r="K18" s="26">
        <v>786</v>
      </c>
      <c r="L18" s="33">
        <v>33.799999999999997</v>
      </c>
      <c r="M18" s="33">
        <v>22</v>
      </c>
      <c r="N18" s="37">
        <v>3.4391600000000002</v>
      </c>
    </row>
    <row r="19" spans="1:14" ht="36.75" customHeight="1" x14ac:dyDescent="0.15">
      <c r="A19" s="1">
        <v>45463</v>
      </c>
      <c r="B19" s="6" t="s">
        <v>22</v>
      </c>
      <c r="C19" s="10" t="s">
        <v>0</v>
      </c>
      <c r="D19" s="10" t="s">
        <v>26</v>
      </c>
      <c r="E19" s="16" t="s">
        <v>60</v>
      </c>
      <c r="F19" s="19" t="s">
        <v>72</v>
      </c>
      <c r="G19" s="69" t="s">
        <v>87</v>
      </c>
      <c r="H19" s="70"/>
      <c r="I19" s="69" t="s">
        <v>99</v>
      </c>
      <c r="J19" s="70"/>
      <c r="K19" s="25">
        <v>837</v>
      </c>
      <c r="L19" s="32">
        <v>34.1</v>
      </c>
      <c r="M19" s="32">
        <v>24.6</v>
      </c>
      <c r="N19" s="37">
        <v>2.41046</v>
      </c>
    </row>
    <row r="20" spans="1:14" ht="30" customHeight="1" thickBot="1" x14ac:dyDescent="0.2">
      <c r="A20" s="54">
        <v>21</v>
      </c>
      <c r="B20" s="8" t="s">
        <v>35</v>
      </c>
      <c r="C20" s="94" t="s">
        <v>37</v>
      </c>
      <c r="D20" s="95"/>
      <c r="E20" s="95"/>
      <c r="F20" s="95"/>
      <c r="G20" s="95"/>
      <c r="H20" s="95"/>
      <c r="I20" s="95"/>
      <c r="J20" s="95"/>
      <c r="K20" s="95"/>
      <c r="L20" s="95"/>
      <c r="M20" s="95"/>
      <c r="N20" s="96"/>
    </row>
    <row r="21" spans="1:14" ht="48" customHeight="1" x14ac:dyDescent="0.15">
      <c r="A21" s="46">
        <v>45467</v>
      </c>
      <c r="B21" s="47" t="s">
        <v>23</v>
      </c>
      <c r="C21" s="48" t="s">
        <v>30</v>
      </c>
      <c r="D21" s="48" t="s">
        <v>26</v>
      </c>
      <c r="E21" s="49" t="s">
        <v>51</v>
      </c>
      <c r="F21" s="50" t="s">
        <v>73</v>
      </c>
      <c r="G21" s="92" t="s">
        <v>88</v>
      </c>
      <c r="H21" s="93"/>
      <c r="I21" s="92" t="s">
        <v>34</v>
      </c>
      <c r="J21" s="93"/>
      <c r="K21" s="51">
        <v>821</v>
      </c>
      <c r="L21" s="52">
        <v>37.4</v>
      </c>
      <c r="M21" s="52">
        <v>18.399999999999999</v>
      </c>
      <c r="N21" s="53">
        <v>2.07518</v>
      </c>
    </row>
    <row r="22" spans="1:14" ht="37.15" customHeight="1" x14ac:dyDescent="0.15">
      <c r="A22" s="1">
        <v>45468</v>
      </c>
      <c r="B22" s="6" t="s">
        <v>1</v>
      </c>
      <c r="C22" s="14" t="s">
        <v>4</v>
      </c>
      <c r="D22" s="10" t="s">
        <v>26</v>
      </c>
      <c r="E22" s="16" t="s">
        <v>61</v>
      </c>
      <c r="F22" s="19" t="s">
        <v>74</v>
      </c>
      <c r="G22" s="69" t="s">
        <v>106</v>
      </c>
      <c r="H22" s="70"/>
      <c r="I22" s="69" t="s">
        <v>100</v>
      </c>
      <c r="J22" s="70"/>
      <c r="K22" s="25">
        <v>797</v>
      </c>
      <c r="L22" s="32">
        <v>33.299999999999997</v>
      </c>
      <c r="M22" s="32">
        <v>20.100000000000001</v>
      </c>
      <c r="N22" s="37">
        <v>2.7101799999999998</v>
      </c>
    </row>
    <row r="23" spans="1:14" ht="42.75" customHeight="1" x14ac:dyDescent="0.15">
      <c r="A23" s="1">
        <v>45469</v>
      </c>
      <c r="B23" s="6" t="s">
        <v>28</v>
      </c>
      <c r="C23" s="10" t="s">
        <v>29</v>
      </c>
      <c r="D23" s="10" t="s">
        <v>26</v>
      </c>
      <c r="E23" s="16" t="s">
        <v>62</v>
      </c>
      <c r="F23" s="19" t="s">
        <v>75</v>
      </c>
      <c r="G23" s="69" t="s">
        <v>89</v>
      </c>
      <c r="H23" s="70"/>
      <c r="I23" s="69" t="s">
        <v>101</v>
      </c>
      <c r="J23" s="70"/>
      <c r="K23" s="25">
        <v>756</v>
      </c>
      <c r="L23" s="32">
        <v>27.5</v>
      </c>
      <c r="M23" s="32">
        <v>19.600000000000001</v>
      </c>
      <c r="N23" s="37">
        <v>2.2351999999999999</v>
      </c>
    </row>
    <row r="24" spans="1:14" ht="42.6" customHeight="1" x14ac:dyDescent="0.15">
      <c r="A24" s="1">
        <v>45470</v>
      </c>
      <c r="B24" s="6" t="s">
        <v>22</v>
      </c>
      <c r="C24" s="10" t="s">
        <v>0</v>
      </c>
      <c r="D24" s="10" t="s">
        <v>26</v>
      </c>
      <c r="E24" s="16" t="s">
        <v>63</v>
      </c>
      <c r="F24" s="19" t="s">
        <v>76</v>
      </c>
      <c r="G24" s="69" t="s">
        <v>107</v>
      </c>
      <c r="H24" s="70"/>
      <c r="I24" s="69" t="s">
        <v>102</v>
      </c>
      <c r="J24" s="70"/>
      <c r="K24" s="25">
        <v>830</v>
      </c>
      <c r="L24" s="32">
        <v>30.4</v>
      </c>
      <c r="M24" s="32">
        <v>22.7</v>
      </c>
      <c r="N24" s="37">
        <v>2.2098</v>
      </c>
    </row>
    <row r="25" spans="1:14" ht="36" customHeight="1" x14ac:dyDescent="0.15">
      <c r="A25" s="81" t="s">
        <v>43</v>
      </c>
      <c r="B25" s="82"/>
      <c r="C25" s="82"/>
      <c r="D25" s="82"/>
      <c r="E25" s="82"/>
      <c r="F25" s="82"/>
      <c r="G25" s="82"/>
      <c r="H25" s="82"/>
      <c r="I25" s="82"/>
      <c r="J25" s="82"/>
      <c r="K25" s="82"/>
      <c r="L25" s="82"/>
      <c r="M25" s="82"/>
      <c r="N25" s="83"/>
    </row>
    <row r="26" spans="1:14" ht="60" customHeight="1" thickBot="1" x14ac:dyDescent="0.2">
      <c r="A26" s="54">
        <v>45471</v>
      </c>
      <c r="B26" s="8" t="s">
        <v>32</v>
      </c>
      <c r="C26" s="13" t="s">
        <v>0</v>
      </c>
      <c r="D26" s="13" t="s">
        <v>26</v>
      </c>
      <c r="E26" s="55" t="s">
        <v>50</v>
      </c>
      <c r="F26" s="44" t="s">
        <v>77</v>
      </c>
      <c r="G26" s="76" t="s">
        <v>90</v>
      </c>
      <c r="H26" s="77"/>
      <c r="I26" s="76" t="s">
        <v>103</v>
      </c>
      <c r="J26" s="77"/>
      <c r="K26" s="56">
        <v>822</v>
      </c>
      <c r="L26" s="57">
        <v>34.799999999999997</v>
      </c>
      <c r="M26" s="57">
        <v>19.8</v>
      </c>
      <c r="N26" s="58">
        <v>2.16154</v>
      </c>
    </row>
    <row r="27" spans="1:14" ht="25.15" customHeight="1" x14ac:dyDescent="0.15">
      <c r="A27" s="85" t="s">
        <v>41</v>
      </c>
      <c r="B27" s="86"/>
      <c r="C27" s="86"/>
      <c r="D27" s="86"/>
      <c r="E27" s="86"/>
      <c r="F27" s="86"/>
      <c r="G27" s="86"/>
      <c r="H27" s="86"/>
      <c r="I27" s="86"/>
      <c r="J27" s="86"/>
      <c r="K27" s="86"/>
      <c r="L27" s="86"/>
      <c r="M27" s="86"/>
      <c r="N27" s="87"/>
    </row>
    <row r="28" spans="1:14" ht="19.5" customHeight="1" x14ac:dyDescent="0.15">
      <c r="A28" s="5"/>
      <c r="B28" s="5"/>
      <c r="C28" s="5"/>
      <c r="D28" s="88">
        <f>IF(ISNUMBER(AVERAGE(K4:K26)),AVERAGE(K4:K26),0)</f>
        <v>800</v>
      </c>
      <c r="E28" s="88"/>
      <c r="F28" s="89">
        <f>IF(ISNUMBER(AVERAGE(L4:L26)),AVERAGE(L4:L26),0)</f>
        <v>31.677777777777781</v>
      </c>
      <c r="G28" s="89"/>
      <c r="H28" s="90">
        <f>IF(ISNUMBER(AVERAGE(M4:M26)),AVERAGE(M4:M26),0)</f>
        <v>21.088888888888889</v>
      </c>
      <c r="I28" s="90"/>
      <c r="J28" s="91">
        <f>IF(ISNUMBER(AVERAGE(N4:N26)),AVERAGE(N4:N26),0)</f>
        <v>2.3923977777777781</v>
      </c>
      <c r="K28" s="91"/>
      <c r="L28" s="91"/>
      <c r="M28" s="91"/>
    </row>
    <row r="29" spans="1:14" x14ac:dyDescent="0.15">
      <c r="K29" s="29"/>
      <c r="L29" s="29"/>
      <c r="M29" s="29"/>
      <c r="N29" s="29"/>
    </row>
    <row r="30" spans="1:14" ht="14.25" x14ac:dyDescent="0.15">
      <c r="B30" s="84" t="s">
        <v>40</v>
      </c>
      <c r="C30" s="84"/>
      <c r="D30" s="84"/>
      <c r="E30" s="84"/>
      <c r="F30" s="84"/>
      <c r="G30" s="84"/>
      <c r="H30" s="84"/>
      <c r="I30" s="84"/>
      <c r="K30" s="30"/>
      <c r="L30" s="30"/>
      <c r="M30" s="30"/>
      <c r="N30" s="30"/>
    </row>
  </sheetData>
  <mergeCells count="56">
    <mergeCell ref="G24:H24"/>
    <mergeCell ref="I24:J24"/>
    <mergeCell ref="G21:H21"/>
    <mergeCell ref="I21:J21"/>
    <mergeCell ref="C20:N20"/>
    <mergeCell ref="G22:H22"/>
    <mergeCell ref="I22:J22"/>
    <mergeCell ref="G23:H23"/>
    <mergeCell ref="I23:J23"/>
    <mergeCell ref="B30:I30"/>
    <mergeCell ref="A27:N27"/>
    <mergeCell ref="A25:N25"/>
    <mergeCell ref="G26:H26"/>
    <mergeCell ref="I26:J26"/>
    <mergeCell ref="D28:E28"/>
    <mergeCell ref="F28:G28"/>
    <mergeCell ref="H28:I28"/>
    <mergeCell ref="J28:M28"/>
    <mergeCell ref="G18:H18"/>
    <mergeCell ref="I18:J18"/>
    <mergeCell ref="C15:N15"/>
    <mergeCell ref="G19:H19"/>
    <mergeCell ref="I19:J19"/>
    <mergeCell ref="A16:N16"/>
    <mergeCell ref="G13:H13"/>
    <mergeCell ref="I13:J13"/>
    <mergeCell ref="G14:H14"/>
    <mergeCell ref="I14:J14"/>
    <mergeCell ref="G17:H17"/>
    <mergeCell ref="I17:J17"/>
    <mergeCell ref="G10:H10"/>
    <mergeCell ref="I10:J10"/>
    <mergeCell ref="G11:H11"/>
    <mergeCell ref="I11:J11"/>
    <mergeCell ref="G12:H12"/>
    <mergeCell ref="I12:J12"/>
    <mergeCell ref="G7:H7"/>
    <mergeCell ref="I7:J7"/>
    <mergeCell ref="G8:H8"/>
    <mergeCell ref="I8:J8"/>
    <mergeCell ref="A9:N9"/>
    <mergeCell ref="G4:H4"/>
    <mergeCell ref="I4:J4"/>
    <mergeCell ref="G5:H5"/>
    <mergeCell ref="I5:J5"/>
    <mergeCell ref="G6:H6"/>
    <mergeCell ref="I6:J6"/>
    <mergeCell ref="A1:D1"/>
    <mergeCell ref="E1:H1"/>
    <mergeCell ref="I1:N1"/>
    <mergeCell ref="C2:E2"/>
    <mergeCell ref="F2:J2"/>
    <mergeCell ref="A2:A3"/>
    <mergeCell ref="B2:B3"/>
    <mergeCell ref="G3:H3"/>
    <mergeCell ref="I3:J3"/>
  </mergeCells>
  <phoneticPr fontId="19"/>
  <printOptions horizontalCentered="1"/>
  <pageMargins left="0.19685039370078741" right="0.19685039370078741" top="0.59055118110236227" bottom="0.39370078740157483" header="0.39370078740157483" footer="0.39370078740157483"/>
  <pageSetup paperSize="12" scale="9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給食こんだて表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kasahara masami</dc:creator>
  <cp:lastModifiedBy>kasahara masami</cp:lastModifiedBy>
  <cp:lastPrinted>2024-06-05T05:25:43Z</cp:lastPrinted>
  <dcterms:modified xsi:type="dcterms:W3CDTF">2024-06-05T05:26:29Z</dcterms:modified>
</cp:coreProperties>
</file>