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6\R7.1月\板倉区\"/>
    </mc:Choice>
  </mc:AlternateContent>
  <bookViews>
    <workbookView xWindow="32760" yWindow="32760" windowWidth="11430" windowHeight="7830" activeTab="1"/>
  </bookViews>
  <sheets>
    <sheet name="板倉小" sheetId="1" r:id="rId1"/>
    <sheet name="豊原小" sheetId="2" r:id="rId2"/>
  </sheets>
  <calcPr calcId="162913"/>
</workbook>
</file>

<file path=xl/calcChain.xml><?xml version="1.0" encoding="utf-8"?>
<calcChain xmlns="http://schemas.openxmlformats.org/spreadsheetml/2006/main">
  <c r="G21" i="1" l="1"/>
  <c r="J20" i="2"/>
  <c r="H20" i="2"/>
  <c r="F20" i="2"/>
  <c r="C20" i="2"/>
  <c r="D21" i="1"/>
  <c r="I21" i="1"/>
  <c r="K21" i="1"/>
</calcChain>
</file>

<file path=xl/sharedStrings.xml><?xml version="1.0" encoding="utf-8"?>
<sst xmlns="http://schemas.openxmlformats.org/spreadsheetml/2006/main" count="263" uniqueCount="125">
  <si>
    <t>日</t>
    <rPh sb="0" eb="1">
      <t>ヒ</t>
    </rPh>
    <phoneticPr fontId="1"/>
  </si>
  <si>
    <t>曜</t>
    <rPh sb="0" eb="1">
      <t>ヨウ</t>
    </rPh>
    <phoneticPr fontId="1"/>
  </si>
  <si>
    <t>主食</t>
    <rPh sb="0" eb="2">
      <t>シュショク</t>
    </rPh>
    <phoneticPr fontId="1"/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</si>
  <si>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1"/>
  </si>
  <si>
    <t>飲み物</t>
    <rPh sb="0" eb="1">
      <t>ノ</t>
    </rPh>
    <rPh sb="2" eb="3">
      <t>モノ</t>
    </rPh>
    <phoneticPr fontId="1"/>
  </si>
  <si>
    <t>お　か　ず</t>
    <phoneticPr fontId="1"/>
  </si>
  <si>
    <t>Kcal</t>
    <phoneticPr fontId="1"/>
  </si>
  <si>
    <t>g</t>
    <phoneticPr fontId="1"/>
  </si>
  <si>
    <t>エネルギー</t>
    <phoneticPr fontId="1"/>
  </si>
  <si>
    <t>たん白質</t>
    <phoneticPr fontId="1"/>
  </si>
  <si>
    <t>脂質</t>
    <phoneticPr fontId="1"/>
  </si>
  <si>
    <t>　　　　学　校　給　食　こ　ん　だ　て　表</t>
  </si>
  <si>
    <t>木</t>
  </si>
  <si>
    <t>むぎごはん</t>
  </si>
  <si>
    <t>牛乳</t>
  </si>
  <si>
    <t>金</t>
  </si>
  <si>
    <t>火</t>
  </si>
  <si>
    <t>ごはん</t>
  </si>
  <si>
    <t>水</t>
  </si>
  <si>
    <t>月</t>
  </si>
  <si>
    <t>ソフトめん</t>
  </si>
  <si>
    <t>ツナカレーごはん</t>
  </si>
  <si>
    <t>ミートボールハヤシライス　
こんにゃくとわかめのサラダ　
ヨーグルト　</t>
    <phoneticPr fontId="1"/>
  </si>
  <si>
    <t>メンチカツ　
コールスローサラダ　
冬やさいのクリームスープ　</t>
    <phoneticPr fontId="1"/>
  </si>
  <si>
    <t>やみつきチキン　
しらゆきあえ　
ツナとやさいのみそしる　</t>
    <phoneticPr fontId="1"/>
  </si>
  <si>
    <t>ししゃもフリッター　
いそマヨあえ　
塩こうじポトフ　</t>
    <phoneticPr fontId="1"/>
  </si>
  <si>
    <t>さばのしおやき　
ひじきとだいずのいりに　
とりやさいみそしる　</t>
    <phoneticPr fontId="1"/>
  </si>
  <si>
    <t>あじのおこのみやき　
ごまきなこあえ　
キムチとんじる　</t>
    <phoneticPr fontId="1"/>
  </si>
  <si>
    <t>板倉小学校</t>
    <rPh sb="3" eb="5">
      <t>ガッコウ</t>
    </rPh>
    <phoneticPr fontId="1"/>
  </si>
  <si>
    <t>献　　　　　　立　　　　　　名</t>
    <rPh sb="0" eb="1">
      <t>ケン</t>
    </rPh>
    <rPh sb="7" eb="8">
      <t>タテ</t>
    </rPh>
    <rPh sb="14" eb="15">
      <t>メイ</t>
    </rPh>
    <phoneticPr fontId="1"/>
  </si>
  <si>
    <t>血や肉になるもの(赤)</t>
    <rPh sb="0" eb="1">
      <t>チ</t>
    </rPh>
    <rPh sb="2" eb="3">
      <t>ニク</t>
    </rPh>
    <rPh sb="9" eb="10">
      <t>アカ</t>
    </rPh>
    <phoneticPr fontId="1"/>
  </si>
  <si>
    <t>熱や力になるもの(黄)</t>
    <rPh sb="0" eb="1">
      <t>ネツ</t>
    </rPh>
    <rPh sb="2" eb="3">
      <t>チカラ</t>
    </rPh>
    <rPh sb="9" eb="10">
      <t>キ</t>
    </rPh>
    <phoneticPr fontId="1"/>
  </si>
  <si>
    <t>体の調子を整えるもの(緑)</t>
    <rPh sb="0" eb="1">
      <t>カラダ</t>
    </rPh>
    <rPh sb="2" eb="4">
      <t>チョウシ</t>
    </rPh>
    <rPh sb="5" eb="6">
      <t>トトノ</t>
    </rPh>
    <rPh sb="11" eb="12">
      <t>ミドリ</t>
    </rPh>
    <phoneticPr fontId="1"/>
  </si>
  <si>
    <t>まるパン</t>
    <phoneticPr fontId="1"/>
  </si>
  <si>
    <t>発酵乳
マスカット</t>
    <phoneticPr fontId="1"/>
  </si>
  <si>
    <t>ぎゅうにゅう　とりにく　　
しろいんげんまめ　わかめ　
ヨーグルト　</t>
    <phoneticPr fontId="1"/>
  </si>
  <si>
    <t>しょうが　にんにく　たまねぎ　
にんじん　しめじ　トマト　
サラダこんにゃく　コーン　
キャベツ　</t>
    <phoneticPr fontId="1"/>
  </si>
  <si>
    <t>ぎゅうにゅう　とりにく　
ぶたにく　ウインナー　
しろいんげんまめ　
とうにゅう　みそ　</t>
    <phoneticPr fontId="1"/>
  </si>
  <si>
    <t>キャベツ　たまねぎ　ブロッコリー　
コーン　にんじん　だいこん　
はくさい　</t>
    <phoneticPr fontId="1"/>
  </si>
  <si>
    <r>
      <rPr>
        <sz val="9"/>
        <rFont val="UD デジタル 教科書体 N-B"/>
        <family val="1"/>
      </rPr>
      <t>【スキーの日】</t>
    </r>
    <r>
      <rPr>
        <sz val="9"/>
        <rFont val="HGｺﾞｼｯｸM"/>
        <family val="3"/>
      </rPr>
      <t xml:space="preserve">
ぶりのたつたあげ　
ごまおひたし　
スキーじる　</t>
    </r>
    <phoneticPr fontId="1"/>
  </si>
  <si>
    <t>発酵乳　ぶり　ぶたにく　
とうふ　みそ　</t>
    <phoneticPr fontId="1"/>
  </si>
  <si>
    <t>こめ　水あめ　こめこ　
でんぷん　こめあぶら　
ごま　ごまあぶら　
さつまいも　</t>
    <phoneticPr fontId="1"/>
  </si>
  <si>
    <t>ぎゅうにゅう　たまご　
ツナ　のり　ぶたにく　
だいず　あつあげ　みそ　</t>
    <phoneticPr fontId="1"/>
  </si>
  <si>
    <t>もやし　ほうれんそう　コーン　
レモンじる　たまねぎ　にんじん　
こんにゃく　さやいんげん　</t>
    <phoneticPr fontId="1"/>
  </si>
  <si>
    <t>ぎゅうにゅう　とりにく　
とうふ　ツナ　だいず　
みそ　</t>
    <phoneticPr fontId="1"/>
  </si>
  <si>
    <t>にんにく　しょうが　キャベツ　
ほうれんそう　コーン　にんじん　
たまねぎ　はくさい　えのきたけ　
こまつな　</t>
    <phoneticPr fontId="1"/>
  </si>
  <si>
    <t>ぎゅうにゅう　たら　
とうにゅう　チーズ　
わかめ　あおだいず　
ウインナー　みそ　</t>
    <phoneticPr fontId="1"/>
  </si>
  <si>
    <t>たらとほうれんそうの
     　     こめこグラタン　
あおだいずサラダ　
ミネストローネ　</t>
    <phoneticPr fontId="1"/>
  </si>
  <si>
    <t>コッペパン　くろざとう　
こめあぶら　こめこ　
さとう　じゃがいも　</t>
    <phoneticPr fontId="1"/>
  </si>
  <si>
    <t>にんじん　たまねぎ　ほうれんそう　
キャベツ　コーン　にんにく　
しょうが　だいこん　エリンギ　
トマト　パセリ　</t>
    <phoneticPr fontId="1"/>
  </si>
  <si>
    <r>
      <rPr>
        <sz val="9"/>
        <rFont val="UD デジタル 教科書体 N-B"/>
        <family val="1"/>
      </rPr>
      <t>【伝統の味噌づくり】</t>
    </r>
    <r>
      <rPr>
        <sz val="9"/>
        <rFont val="HGｺﾞｼｯｸM"/>
        <family val="3"/>
      </rPr>
      <t xml:space="preserve">
あつあげと大豆の
     みそケチャップがらめ　
みそドレッシングサラダ　
じゃがいもとわかめのみそしる　</t>
    </r>
    <phoneticPr fontId="1"/>
  </si>
  <si>
    <r>
      <rPr>
        <sz val="9"/>
        <rFont val="UD デジタル 教科書体 NK-B"/>
        <family val="1"/>
      </rPr>
      <t>【米どころ上越</t>
    </r>
    <r>
      <rPr>
        <sz val="9"/>
        <rFont val="HGｺﾞｼｯｸM"/>
        <family val="3"/>
      </rPr>
      <t>】
てづくりサクサクふりかけ
ぶたにくのあまからやき　
こめこマカロニのサラダ　
お米だんごのスープ　</t>
    </r>
    <phoneticPr fontId="1"/>
  </si>
  <si>
    <r>
      <rPr>
        <sz val="9"/>
        <rFont val="UD デジタル 教科書体 NK-B"/>
        <family val="1"/>
      </rPr>
      <t>【雪国の保存食】</t>
    </r>
    <r>
      <rPr>
        <sz val="9"/>
        <rFont val="HGｺﾞｼｯｸM"/>
        <family val="3"/>
      </rPr>
      <t xml:space="preserve">
セルフのさけそぼろどん　
きりぼしだいこんのあまずあえ　
ふるさとのっぺいじる　</t>
    </r>
    <phoneticPr fontId="1"/>
  </si>
  <si>
    <r>
      <rPr>
        <sz val="9"/>
        <rFont val="UD デジタル 教科書体 NK-B"/>
        <family val="1"/>
      </rPr>
      <t>【発酵のまち上越】</t>
    </r>
    <r>
      <rPr>
        <sz val="9"/>
        <rFont val="HGｺﾞｼｯｸM"/>
        <family val="3"/>
      </rPr>
      <t xml:space="preserve">
はっこうごまみそ
   とうにゅううどんスープ　
ゆかりあえ　
さけかすふうみの
     ココアこめこむしパン　</t>
    </r>
    <phoneticPr fontId="1"/>
  </si>
  <si>
    <r>
      <rPr>
        <sz val="9"/>
        <rFont val="UD デジタル 教科書体 NK-B"/>
        <family val="1"/>
      </rPr>
      <t>【上越の食文化】</t>
    </r>
    <r>
      <rPr>
        <sz val="9"/>
        <rFont val="HGｺﾞｼｯｸM"/>
        <family val="3"/>
      </rPr>
      <t xml:space="preserve">
サメのたれカツ　
アスパラなのこんぶあえ　
うちまめのみそしる　</t>
    </r>
    <phoneticPr fontId="1"/>
  </si>
  <si>
    <t>ぎゅうにゅう　あつあげ　
いりだいず　みそ　ちくわ　
あぶらあげ　わかめ　
だいず　</t>
    <phoneticPr fontId="1"/>
  </si>
  <si>
    <t>こめ　こめあぶら　さとう　
じゃがいも　</t>
    <phoneticPr fontId="1"/>
  </si>
  <si>
    <t>キャベツ　にんじん　ブロッコリー　
コーン　だいこん　ながねぎ　</t>
    <phoneticPr fontId="1"/>
  </si>
  <si>
    <t>しょうが　にんにく　キャベツ　
こまつな　コーン　レモンじる　
たまねぎ　にんじん　もやし　
メンマ　ながねぎ　</t>
    <phoneticPr fontId="1"/>
  </si>
  <si>
    <t>ぎゅうにゅう　こうやどうふ　
さけ　だいず　みそ　
とりにく　ちくわ　
あつあげ　</t>
    <phoneticPr fontId="1"/>
  </si>
  <si>
    <t>こめ　こめあぶら　さとう　
ごま　ごまあぶら　
さといも　でんぷん　</t>
    <phoneticPr fontId="1"/>
  </si>
  <si>
    <t>ぎゅうにゅう　ぶたにく　
とうにゅう　みそ　</t>
    <phoneticPr fontId="1"/>
  </si>
  <si>
    <t>ソフトめん　こめあぶら　
ねりごま　ごま　酒かす　
こめこ　ココア　さとう　</t>
    <phoneticPr fontId="1"/>
  </si>
  <si>
    <t>しょうが　にんじん　たまねぎ　
はくさい　ながねぎ　もやし　
キャベツ　こまつな　あかしそ　</t>
    <phoneticPr fontId="1"/>
  </si>
  <si>
    <t>ぎゅうにゅう　さめ　
こんぶ　とうふ　うちまめ　
みそ　</t>
    <phoneticPr fontId="1"/>
  </si>
  <si>
    <t>こめ　こむぎこ　パンこ　
こめあぶら　さとう　
じゃがいも　</t>
    <phoneticPr fontId="1"/>
  </si>
  <si>
    <t>にんじん　キャベツ　もやし　
アスパラな　だいこん　なめこ　
ながねぎ　</t>
    <phoneticPr fontId="1"/>
  </si>
  <si>
    <t>ぎゅうにゅう　ぶたにく　
あつあげ　みそ　ハム　
なると　わかめ　たまご　</t>
    <phoneticPr fontId="1"/>
  </si>
  <si>
    <t>こめ　こめあぶら　でんぷん　
ビーフン　さとう　
じゃがいも　ごまあぶら　</t>
    <phoneticPr fontId="1"/>
  </si>
  <si>
    <t>しょうが　キャベツ　たまねぎ　
にんじん　もやし　こまつな　コーン　
メンマ　</t>
    <phoneticPr fontId="1"/>
  </si>
  <si>
    <t>たまねぎ　コーン　もやし　
ほうれんそう　にんじん　だいこん　
キャベツ　</t>
    <phoneticPr fontId="1"/>
  </si>
  <si>
    <t>ぎゅうにゅう　さば　
だいず　ひじき　あぶらあげ　
とりにく　みそ　</t>
    <phoneticPr fontId="1"/>
  </si>
  <si>
    <t>にんじん　しらたき　さやいんげん　
ごぼう　キャベツ　こまつな　
ながねぎ　</t>
    <phoneticPr fontId="1"/>
  </si>
  <si>
    <t>ぎゅうにゅう　ぶたにく　
なると　あつあげ　青のり　</t>
    <phoneticPr fontId="1"/>
  </si>
  <si>
    <t>こめ　おおむぎ　こめあぶら　
ごまあぶら　でんぷん　
じゃがいも　さとう　</t>
    <phoneticPr fontId="1"/>
  </si>
  <si>
    <t>しょうが　にんにく　にんじん　
たまねぎ　メンマ　ほししいたけ　
はくさい　こまつな　みかん果汁　</t>
    <rPh sb="46" eb="48">
      <t>カジュウ</t>
    </rPh>
    <phoneticPr fontId="1"/>
  </si>
  <si>
    <t>こまつな　にんじん　もやし　
たまねぎ　はくさい　キムチ　
ながねぎ　</t>
    <phoneticPr fontId="1"/>
  </si>
  <si>
    <t>セルフのちゅうかあんかけどん
　(ごはんにかける)　
のりしおあつあげポテト　
みかんゼリー　</t>
    <phoneticPr fontId="1"/>
  </si>
  <si>
    <t>給食週間『上越の魅力再発見★』</t>
    <rPh sb="0" eb="4">
      <t>きゅうしょくしゅうかん</t>
    </rPh>
    <rPh sb="4" eb="13">
      <t>「じょうえつ　　みりょくさいはっけん</t>
    </rPh>
    <phoneticPr fontId="1" type="Hiragana" alignment="center"/>
  </si>
  <si>
    <t>＊感染症の流行や食材の納入状況により、献立を急遽変更する場合があります。</t>
    <rPh sb="1" eb="4">
      <t>かんせんしょう</t>
    </rPh>
    <rPh sb="5" eb="7">
      <t>りゅうこう</t>
    </rPh>
    <rPh sb="8" eb="10">
      <t>しょくざい</t>
    </rPh>
    <rPh sb="11" eb="15">
      <t>のうにゅうじょうきょう</t>
    </rPh>
    <rPh sb="19" eb="21">
      <t>こんだて</t>
    </rPh>
    <rPh sb="22" eb="24">
      <t>きゅうきょ</t>
    </rPh>
    <rPh sb="24" eb="26">
      <t>へんこう</t>
    </rPh>
    <rPh sb="28" eb="30">
      <t>ばあい</t>
    </rPh>
    <phoneticPr fontId="1" type="Hiragana" alignment="center"/>
  </si>
  <si>
    <t>あつやきたまご　
のりずあえ　
みそにくじゃが　</t>
    <phoneticPr fontId="1"/>
  </si>
  <si>
    <t>ホイコーロー　
ビーフンサラダ　
たまごわかめスープ　</t>
    <phoneticPr fontId="1"/>
  </si>
  <si>
    <t>かつおぶし　ぎゅうにゅう　
ぶたにく　なると　</t>
    <phoneticPr fontId="1"/>
  </si>
  <si>
    <t>ぎゅうにゅう　あじ　
かつおぶし　きなこ　
ぶたにく　とうふ　だいず　
みそ　</t>
    <phoneticPr fontId="1"/>
  </si>
  <si>
    <t>マスカット　しょうが　もやし　
にんじん　ほうれんそう　だいこん　
こんにゃく　ごぼう　生しいたけ　
ながねぎ　</t>
    <phoneticPr fontId="1"/>
  </si>
  <si>
    <t>ツナ　ぎゅうにゅう　のり　
ししゃも　あおのり　
かつおぶし　ウインナー　
しろいんげんまめ　</t>
    <phoneticPr fontId="1"/>
  </si>
  <si>
    <t>こめ　おおむぎ　こめあぶら　
さとう　じゃがいも
こめこのハヤシルウ　
こめこ　ごまあぶら　ごま　</t>
    <phoneticPr fontId="1"/>
  </si>
  <si>
    <t>まるパン　でんぷん　
こめあぶら　さとう　
じゃがいも　こめこ　ラード</t>
    <phoneticPr fontId="1"/>
  </si>
  <si>
    <t>こめ　さとう　
とうもろこし
でんぷん　なたねあぶら　
じゃがいも　こめあぶら　</t>
    <phoneticPr fontId="1"/>
  </si>
  <si>
    <t>しょうが　たまねぎ　
キャベツ　にんじん　こまつな　
だいこん　ほししいたけ　こんにゃく　
ながねぎ　きりぼしだいこん　</t>
    <phoneticPr fontId="1"/>
  </si>
  <si>
    <t>こめ　こめパンこ　ごま　
さとう　こめあぶら　
こめこ　こめこマカロニ　
ごまあぶら　こめだんご</t>
    <phoneticPr fontId="1"/>
  </si>
  <si>
    <r>
      <t xml:space="preserve">こくとう
</t>
    </r>
    <r>
      <rPr>
        <sz val="5.5"/>
        <rFont val="HGｺﾞｼｯｸM"/>
        <family val="3"/>
      </rPr>
      <t>コッペパン</t>
    </r>
    <phoneticPr fontId="1"/>
  </si>
  <si>
    <t>こめ　さとう　ごまあぶら　
ノンエッグマヨネーズ
ごま　</t>
    <phoneticPr fontId="1"/>
  </si>
  <si>
    <t>こめ　こめあぶら　こむぎこ　
でんぷん　こめこ　さとう　
だいずあぶら
ノンエッグマヨネーズ
じゃがいも　</t>
    <phoneticPr fontId="1"/>
  </si>
  <si>
    <t>こめ　ノンエッグマヨネーズ
ごま　さとう　じゃがいも　</t>
    <phoneticPr fontId="1"/>
  </si>
  <si>
    <t>豊原小学校</t>
    <rPh sb="3" eb="5">
      <t>ガッコウ</t>
    </rPh>
    <phoneticPr fontId="1"/>
  </si>
  <si>
    <t>献　　　　　立　　　　　名</t>
    <rPh sb="0" eb="1">
      <t>ケン</t>
    </rPh>
    <rPh sb="6" eb="7">
      <t>タテ</t>
    </rPh>
    <rPh sb="12" eb="13">
      <t>メイ</t>
    </rPh>
    <phoneticPr fontId="1"/>
  </si>
  <si>
    <t>ぎゅうにゅう　とりにく　
しろいんげんまめ　わかめ　
ヨーグルト　こんぶ</t>
    <phoneticPr fontId="1"/>
  </si>
  <si>
    <t>しょうが　にんにく　たまねぎ　
にんじん　しめじ　トマト　
サラダこんにゃく　コーン　キャベツ　</t>
    <phoneticPr fontId="1"/>
  </si>
  <si>
    <t>キャベツ　たまねぎ　にんじん　
ブロッコリー　コーン　だいこん　
はくさい　</t>
    <phoneticPr fontId="1"/>
  </si>
  <si>
    <r>
      <rPr>
        <sz val="9"/>
        <rFont val="UD デジタル 教科書体 NK-B"/>
        <family val="1"/>
      </rPr>
      <t>【スキーの日】</t>
    </r>
    <r>
      <rPr>
        <sz val="9"/>
        <rFont val="HGｺﾞｼｯｸM"/>
        <family val="3"/>
      </rPr>
      <t xml:space="preserve">
ぶりのたつたあげ　
ごまおひたし　
スキーじる　</t>
    </r>
    <phoneticPr fontId="1"/>
  </si>
  <si>
    <t>はっこうにゅう　
スキムミルク　
ぶり　ぶたにく　とうふ　
みそ　</t>
    <phoneticPr fontId="1"/>
  </si>
  <si>
    <t>ぶどう　しょうが　もやし　にんじん　
ほうれんそう　だいこん　こんにゃく　
ごぼう　生しいたけ　ながねぎ　</t>
    <phoneticPr fontId="1"/>
  </si>
  <si>
    <t>こめ　さとう　でんぷん　
じゃがいも　こめあぶら　
なたねあぶら</t>
    <phoneticPr fontId="1"/>
  </si>
  <si>
    <t>こくとう
コッペパン</t>
    <phoneticPr fontId="1"/>
  </si>
  <si>
    <t>たらとほうれんそうの
　　　　　こめこグラタン　
あおだいずサラダ　
ミネストローネ　</t>
    <phoneticPr fontId="1"/>
  </si>
  <si>
    <t>ぎゅうにゅう　たら
とうにゅう　チーズ　
わかめ　あおだいず
ウインナー　みそ　</t>
    <phoneticPr fontId="1"/>
  </si>
  <si>
    <r>
      <rPr>
        <sz val="9"/>
        <rFont val="UD デジタル 教科書体 N-B"/>
        <family val="1"/>
      </rPr>
      <t>【伝統の味噌づくり】</t>
    </r>
    <r>
      <rPr>
        <sz val="9"/>
        <rFont val="HGｺﾞｼｯｸM"/>
        <family val="3"/>
      </rPr>
      <t xml:space="preserve">
あつあげと大豆の
　　　みそケチャップがらめ　
みそドレッシングサラダ　
じゃがいもとわかめのみそしる　</t>
    </r>
    <phoneticPr fontId="1"/>
  </si>
  <si>
    <t>ぎゅうにゅう　あつあげ　
いりだいず　みそ　ちくわ　
あぶらあげ　わかめ　だいず　</t>
    <phoneticPr fontId="1"/>
  </si>
  <si>
    <r>
      <rPr>
        <sz val="9"/>
        <rFont val="UD デジタル 教科書体 N-B"/>
        <family val="1"/>
      </rPr>
      <t>【米どころ上越】</t>
    </r>
    <r>
      <rPr>
        <sz val="9"/>
        <rFont val="HGｺﾞｼｯｸM"/>
        <family val="3"/>
      </rPr>
      <t xml:space="preserve">
てづくりサクサクふりかけ
ぶたにくのあまからやき　
こめこマカロニのサラダ　
お米だんごのスープ　</t>
    </r>
    <phoneticPr fontId="1"/>
  </si>
  <si>
    <t>かつおぶし　ぎゅうにゅう
ぶたにく　なると　</t>
    <phoneticPr fontId="1"/>
  </si>
  <si>
    <r>
      <rPr>
        <sz val="9"/>
        <rFont val="UD デジタル 教科書体 N-B"/>
        <family val="1"/>
      </rPr>
      <t>【雪国の保存食】</t>
    </r>
    <r>
      <rPr>
        <sz val="9"/>
        <rFont val="HGｺﾞｼｯｸM"/>
        <family val="3"/>
      </rPr>
      <t xml:space="preserve">
セルフのさけそぼろどん　
きりぼしだいこんのあまずあえ　
ふるさとのっぺいじる　</t>
    </r>
    <phoneticPr fontId="1"/>
  </si>
  <si>
    <t>しょうが　たまねぎ　きりぼしだいこん　
キャベツ　にんじん　こまつな　
だいこん　ほししいたけ　こんにゃく　
ながねぎ　</t>
    <phoneticPr fontId="1"/>
  </si>
  <si>
    <r>
      <rPr>
        <sz val="9"/>
        <rFont val="UD デジタル 教科書体 N-B"/>
        <family val="1"/>
      </rPr>
      <t>【発酵のまち上越】</t>
    </r>
    <r>
      <rPr>
        <sz val="9"/>
        <rFont val="HGｺﾞｼｯｸM"/>
        <family val="3"/>
      </rPr>
      <t xml:space="preserve">
はっこうごまみそ
　　とうにゅううどんスープ　
ゆかりあえ　
さけかすふうみの
　　　ココアこめこむしパン　</t>
    </r>
    <phoneticPr fontId="1"/>
  </si>
  <si>
    <r>
      <rPr>
        <sz val="9"/>
        <rFont val="UD デジタル 教科書体 N-B"/>
        <family val="1"/>
      </rPr>
      <t>【上越の食文化】</t>
    </r>
    <r>
      <rPr>
        <sz val="9"/>
        <rFont val="HGｺﾞｼｯｸM"/>
        <family val="3"/>
      </rPr>
      <t xml:space="preserve">
サメのたれカツ　
アスパラなのこんぶあえ　
うちまめのみそしる　</t>
    </r>
    <phoneticPr fontId="1"/>
  </si>
  <si>
    <t>こめ　こめあぶら　
でんぷん　ビーフン　
さとう　じゃがいも　
ごまあぶら　</t>
    <phoneticPr fontId="1"/>
  </si>
  <si>
    <t>しょうが　キャベツ　たまねぎ　
にんじん　もやし　こまつな　
コーン　メンマ　</t>
    <phoneticPr fontId="1"/>
  </si>
  <si>
    <t>ツナ　ぎゅうにゅう　
ししゃも　あおのり　のり　
ウインナー　
しろいんげんまめ　</t>
    <phoneticPr fontId="1"/>
  </si>
  <si>
    <t>こめ　こめあぶら　こむぎこ　
でんぷん　こめこ　さとう　
だいずあぶら
ノンエッグマヨネーズ　
じゃがいも　</t>
    <phoneticPr fontId="1"/>
  </si>
  <si>
    <t>にんじん　しらたき　ごぼう　
キャベツ　こまつな　ながねぎ　</t>
    <phoneticPr fontId="1"/>
  </si>
  <si>
    <t>ちゅうかあんかけ
　(ごはんにかける)　
のりしおあつあげポテト　
みかんゼリー　</t>
    <phoneticPr fontId="1"/>
  </si>
  <si>
    <t>しょうが　にんにく　にんじん　
たまねぎ　ほししいたけ　はくさい　
こまつな　みかん果汁　</t>
    <rPh sb="42" eb="44">
      <t>カジュウ</t>
    </rPh>
    <phoneticPr fontId="1"/>
  </si>
  <si>
    <t>ぎゅうにゅう　あじ　
かつおぶし　きなこ　
ぶたにく　とうふ　
だいず　みそ　</t>
    <phoneticPr fontId="1"/>
  </si>
  <si>
    <t>こめ　ノンエッグマヨネーズ　
ごま　さとう　じゃがいも　</t>
    <phoneticPr fontId="1"/>
  </si>
  <si>
    <t>＊感染症の流行や食材の納入状況により、献立を急遽変更する場合があります。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</si>
</sst>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7" formatCode="d"/>
    <numFmt numFmtId="178" formatCode="aaa"/>
    <numFmt numFmtId="182" formatCode="0.0_ "/>
    <numFmt numFmtId="183" formatCode="0_ "/>
    <numFmt numFmtId="187" formatCode="0.0_)&quot;g&quot;"/>
    <numFmt numFmtId="190" formatCode="[$-411]ggge&quot;年　&quot;m&quot;月分&quot;"/>
    <numFmt numFmtId="191" formatCode="0.0_)&quot;mg&quot;"/>
    <numFmt numFmtId="194" formatCode="&quot;たんぱく質：&quot;0.0_)&quot;g&quot;"/>
    <numFmt numFmtId="199" formatCode="&quot;〔&quot;@&quot;〕上越市教育委員会&quot;"/>
    <numFmt numFmtId="200" formatCode="&quot;脂質：&quot;0.0_ &quot;g&quot;"/>
    <numFmt numFmtId="201" formatCode="&quot;食塩：&quot;0.0_)&quot;g&quot;"/>
    <numFmt numFmtId="202" formatCode="&quot;一食平均エネルギー：&quot;0_ &quot;Kcal&quot;"/>
  </numFmts>
  <fonts count="40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1"/>
      <name val="ＭＳ 明朝"/>
      <family val="1"/>
    </font>
    <font>
      <sz val="8"/>
      <name val="ＭＳ Ｐ明朝"/>
      <family val="1"/>
    </font>
    <font>
      <sz val="10"/>
      <name val="ＭＳ 明朝"/>
      <family val="1"/>
    </font>
    <font>
      <sz val="12"/>
      <name val="UD デジタル 教科書体 N-B"/>
      <family val="1"/>
    </font>
    <font>
      <sz val="20"/>
      <name val="UD デジタル 教科書体 N-B"/>
      <family val="1"/>
    </font>
    <font>
      <sz val="11"/>
      <name val="HGｺﾞｼｯｸM"/>
      <family val="3"/>
    </font>
    <font>
      <sz val="8"/>
      <name val="HGｺﾞｼｯｸM"/>
      <family val="3"/>
    </font>
    <font>
      <sz val="9"/>
      <name val="HGｺﾞｼｯｸM"/>
      <family val="3"/>
    </font>
    <font>
      <sz val="10"/>
      <name val="HGｺﾞｼｯｸM"/>
      <family val="3"/>
    </font>
    <font>
      <sz val="6"/>
      <name val="HGｺﾞｼｯｸM"/>
      <family val="3"/>
    </font>
    <font>
      <sz val="7"/>
      <name val="HGｺﾞｼｯｸM"/>
      <family val="3"/>
    </font>
    <font>
      <sz val="9"/>
      <name val="UD デジタル 教科書体 N-B"/>
      <family val="1"/>
    </font>
    <font>
      <sz val="9"/>
      <name val="UD デジタル 教科書体 NK-B"/>
      <family val="1"/>
    </font>
    <font>
      <sz val="9"/>
      <name val="ＭＳ Ｐゴシック"/>
      <family val="3"/>
    </font>
    <font>
      <sz val="11"/>
      <name val="UD デジタル 教科書体 NK-B"/>
      <family val="1"/>
    </font>
    <font>
      <sz val="5.5"/>
      <name val="HGｺﾞｼｯｸM"/>
      <family val="3"/>
    </font>
    <font>
      <sz val="12"/>
      <name val="UD デジタル 教科書体 NK-B"/>
      <family val="1"/>
    </font>
    <font>
      <sz val="6"/>
      <name val="ＭＳ Ｐゴシック"/>
      <family val="3"/>
      <charset val="128"/>
    </font>
    <font>
      <sz val="20"/>
      <name val="UD デジタル 教科書体 NK-B"/>
      <family val="1"/>
    </font>
    <font>
      <sz val="7.5"/>
      <name val="HGｺﾞｼｯｸM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7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" fillId="3" borderId="18" applyNumberFormat="0" applyFon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2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31" borderId="2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20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06">
    <xf numFmtId="0" fontId="0" fillId="0" borderId="0" xfId="0" applyAlignment="1"/>
    <xf numFmtId="0" fontId="0" fillId="0" borderId="0" xfId="0" applyBorder="1" applyAlignment="1"/>
    <xf numFmtId="182" fontId="5" fillId="0" borderId="1" xfId="0" applyNumberFormat="1" applyFont="1" applyBorder="1" applyAlignment="1" applyProtection="1">
      <alignment horizontal="center" vertical="center" shrinkToFit="1"/>
      <protection locked="0"/>
    </xf>
    <xf numFmtId="182" fontId="5" fillId="0" borderId="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right" vertical="center" shrinkToFit="1"/>
    </xf>
    <xf numFmtId="187" fontId="5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shrinkToFit="1"/>
    </xf>
    <xf numFmtId="49" fontId="9" fillId="0" borderId="2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right" vertical="center" shrinkToFit="1"/>
    </xf>
    <xf numFmtId="177" fontId="8" fillId="0" borderId="1" xfId="0" applyNumberFormat="1" applyFont="1" applyBorder="1" applyAlignment="1" applyProtection="1">
      <alignment horizontal="center" vertical="center"/>
      <protection locked="0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top" shrinkToFi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183" fontId="11" fillId="0" borderId="1" xfId="0" applyNumberFormat="1" applyFont="1" applyBorder="1" applyAlignment="1" applyProtection="1">
      <alignment horizontal="center" vertical="center" shrinkToFit="1"/>
      <protection locked="0"/>
    </xf>
    <xf numFmtId="182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left" vertical="center" wrapText="1"/>
    </xf>
    <xf numFmtId="183" fontId="11" fillId="0" borderId="1" xfId="0" applyNumberFormat="1" applyFont="1" applyBorder="1" applyAlignment="1">
      <alignment horizontal="center" vertical="center" shrinkToFit="1"/>
    </xf>
    <xf numFmtId="182" fontId="11" fillId="0" borderId="1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top" shrinkToFit="1"/>
      <protection locked="0"/>
    </xf>
    <xf numFmtId="0" fontId="12" fillId="0" borderId="3" xfId="0" applyFont="1" applyBorder="1" applyAlignment="1" applyProtection="1">
      <alignment horizontal="center" vertical="top" wrapText="1" shrinkToFi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>
      <alignment horizontal="left" vertical="center" wrapText="1"/>
    </xf>
    <xf numFmtId="183" fontId="11" fillId="0" borderId="3" xfId="0" applyNumberFormat="1" applyFont="1" applyBorder="1" applyAlignment="1" applyProtection="1">
      <alignment horizontal="center" vertical="center" shrinkToFit="1"/>
      <protection locked="0"/>
    </xf>
    <xf numFmtId="182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6" xfId="0" applyNumberFormat="1" applyFont="1" applyBorder="1" applyAlignment="1" applyProtection="1">
      <alignment horizontal="center" vertical="center"/>
      <protection locked="0"/>
    </xf>
    <xf numFmtId="178" fontId="8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top" shrinkToFit="1"/>
      <protection locked="0"/>
    </xf>
    <xf numFmtId="49" fontId="10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183" fontId="11" fillId="0" borderId="6" xfId="0" applyNumberFormat="1" applyFont="1" applyBorder="1" applyAlignment="1">
      <alignment horizontal="center" vertical="center" shrinkToFit="1"/>
    </xf>
    <xf numFmtId="182" fontId="11" fillId="0" borderId="6" xfId="0" applyNumberFormat="1" applyFont="1" applyBorder="1" applyAlignment="1">
      <alignment horizontal="center" vertical="center" shrinkToFit="1"/>
    </xf>
    <xf numFmtId="0" fontId="12" fillId="0" borderId="6" xfId="0" applyFont="1" applyBorder="1" applyAlignment="1" applyProtection="1">
      <alignment horizontal="center" vertical="top" wrapText="1" shrinkToFit="1"/>
      <protection locked="0"/>
    </xf>
    <xf numFmtId="49" fontId="10" fillId="0" borderId="3" xfId="0" applyNumberFormat="1" applyFont="1" applyBorder="1" applyAlignment="1">
      <alignment horizontal="left" vertical="center" wrapText="1"/>
    </xf>
    <xf numFmtId="183" fontId="11" fillId="0" borderId="3" xfId="0" applyNumberFormat="1" applyFont="1" applyBorder="1" applyAlignment="1">
      <alignment horizontal="center" vertical="center" shrinkToFit="1"/>
    </xf>
    <xf numFmtId="182" fontId="11" fillId="0" borderId="3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183" fontId="11" fillId="0" borderId="6" xfId="0" applyNumberFormat="1" applyFont="1" applyBorder="1" applyAlignment="1" applyProtection="1">
      <alignment horizontal="center" vertical="center" shrinkToFit="1"/>
      <protection locked="0"/>
    </xf>
    <xf numFmtId="182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178" fontId="8" fillId="33" borderId="3" xfId="0" applyNumberFormat="1" applyFont="1" applyFill="1" applyBorder="1" applyAlignment="1" applyProtection="1">
      <alignment horizontal="center" vertical="center"/>
      <protection locked="0"/>
    </xf>
    <xf numFmtId="178" fontId="8" fillId="33" borderId="1" xfId="0" applyNumberFormat="1" applyFont="1" applyFill="1" applyBorder="1" applyAlignment="1" applyProtection="1">
      <alignment horizontal="center" vertical="center"/>
      <protection locked="0"/>
    </xf>
    <xf numFmtId="178" fontId="8" fillId="33" borderId="6" xfId="0" applyNumberFormat="1" applyFont="1" applyFill="1" applyBorder="1" applyAlignment="1" applyProtection="1">
      <alignment horizontal="center" vertical="center"/>
      <protection locked="0"/>
    </xf>
    <xf numFmtId="177" fontId="8" fillId="33" borderId="7" xfId="0" applyNumberFormat="1" applyFont="1" applyFill="1" applyBorder="1" applyAlignment="1" applyProtection="1">
      <alignment horizontal="center" vertical="center"/>
      <protection locked="0"/>
    </xf>
    <xf numFmtId="177" fontId="8" fillId="33" borderId="8" xfId="0" applyNumberFormat="1" applyFont="1" applyFill="1" applyBorder="1" applyAlignment="1" applyProtection="1">
      <alignment horizontal="center" vertical="center"/>
      <protection locked="0"/>
    </xf>
    <xf numFmtId="177" fontId="8" fillId="33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/>
    <xf numFmtId="0" fontId="0" fillId="0" borderId="10" xfId="0" applyBorder="1" applyAlignment="1"/>
    <xf numFmtId="191" fontId="5" fillId="0" borderId="10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top" shrinkToFit="1"/>
    </xf>
    <xf numFmtId="49" fontId="22" fillId="0" borderId="1" xfId="0" applyNumberFormat="1" applyFont="1" applyBorder="1" applyAlignment="1" applyProtection="1">
      <alignment horizontal="left" vertical="center" wrapText="1"/>
      <protection locked="0"/>
    </xf>
    <xf numFmtId="49" fontId="22" fillId="0" borderId="1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 applyProtection="1">
      <alignment horizontal="left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center" vertical="top"/>
    </xf>
    <xf numFmtId="201" fontId="3" fillId="0" borderId="4" xfId="0" applyNumberFormat="1" applyFont="1" applyBorder="1" applyAlignment="1">
      <alignment horizontal="right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>
      <alignment horizontal="left" vertical="center" wrapText="1"/>
    </xf>
    <xf numFmtId="194" fontId="3" fillId="0" borderId="4" xfId="0" applyNumberFormat="1" applyFont="1" applyBorder="1" applyAlignment="1">
      <alignment horizontal="right"/>
    </xf>
    <xf numFmtId="200" fontId="3" fillId="0" borderId="4" xfId="0" applyNumberFormat="1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202" fontId="3" fillId="0" borderId="11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/>
    </xf>
    <xf numFmtId="190" fontId="6" fillId="0" borderId="15" xfId="0" applyNumberFormat="1" applyFont="1" applyBorder="1" applyAlignment="1" applyProtection="1">
      <alignment horizontal="center" shrinkToFit="1"/>
      <protection locked="0"/>
    </xf>
    <xf numFmtId="190" fontId="6" fillId="0" borderId="15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99" fontId="6" fillId="0" borderId="0" xfId="0" applyNumberFormat="1" applyFont="1" applyBorder="1" applyAlignment="1">
      <alignment horizontal="right"/>
    </xf>
    <xf numFmtId="190" fontId="19" fillId="0" borderId="15" xfId="0" applyNumberFormat="1" applyFont="1" applyBorder="1" applyAlignment="1" applyProtection="1">
      <alignment horizontal="center" shrinkToFit="1"/>
      <protection locked="0"/>
    </xf>
    <xf numFmtId="190" fontId="19" fillId="0" borderId="15" xfId="0" applyNumberFormat="1" applyFont="1" applyBorder="1" applyAlignment="1">
      <alignment horizontal="center" shrinkToFit="1"/>
    </xf>
    <xf numFmtId="0" fontId="21" fillId="0" borderId="15" xfId="0" applyFont="1" applyBorder="1" applyAlignment="1">
      <alignment horizontal="center"/>
    </xf>
    <xf numFmtId="199" fontId="19" fillId="0" borderId="0" xfId="0" applyNumberFormat="1" applyFont="1" applyBorder="1" applyAlignment="1">
      <alignment horizontal="right"/>
    </xf>
    <xf numFmtId="49" fontId="22" fillId="0" borderId="1" xfId="0" applyNumberFormat="1" applyFont="1" applyBorder="1" applyAlignment="1" applyProtection="1">
      <alignment horizontal="left" vertical="center" wrapText="1"/>
      <protection locked="0"/>
    </xf>
    <xf numFmtId="49" fontId="22" fillId="0" borderId="1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>
      <alignment horizontal="left" vertical="center" wrapText="1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202" fontId="3" fillId="0" borderId="0" xfId="0" applyNumberFormat="1" applyFont="1" applyBorder="1" applyAlignment="1">
      <alignment horizontal="center"/>
    </xf>
    <xf numFmtId="194" fontId="3" fillId="0" borderId="0" xfId="0" applyNumberFormat="1" applyFont="1" applyBorder="1" applyAlignment="1">
      <alignment horizontal="right"/>
    </xf>
    <xf numFmtId="200" fontId="3" fillId="0" borderId="0" xfId="0" applyNumberFormat="1" applyFont="1" applyBorder="1" applyAlignment="1">
      <alignment horizontal="right"/>
    </xf>
    <xf numFmtId="201" fontId="3" fillId="0" borderId="0" xfId="0" applyNumberFormat="1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view="pageLayout" topLeftCell="A2" zoomScale="110" zoomScaleNormal="110" zoomScalePageLayoutView="110" workbookViewId="0">
      <selection activeCell="AD15" sqref="AD15"/>
    </sheetView>
  </sheetViews>
  <sheetFormatPr defaultRowHeight="13.5"/>
  <cols>
    <col min="1" max="1" width="6" customWidth="1"/>
    <col min="2" max="2" width="4.25" customWidth="1"/>
    <col min="3" max="3" width="3.25" customWidth="1"/>
    <col min="4" max="4" width="6.25" customWidth="1"/>
    <col min="5" max="5" width="6.625" customWidth="1"/>
    <col min="6" max="6" width="26.5" customWidth="1"/>
    <col min="7" max="7" width="18.625" customWidth="1"/>
    <col min="8" max="8" width="9.375" customWidth="1"/>
    <col min="9" max="9" width="9.125" customWidth="1"/>
    <col min="10" max="11" width="12.625" customWidth="1"/>
    <col min="12" max="13" width="4.75" customWidth="1"/>
    <col min="14" max="28" width="4.625" hidden="1" customWidth="1"/>
  </cols>
  <sheetData>
    <row r="1" spans="1:27" ht="217.15" hidden="1" customHeight="1" thickBo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58"/>
      <c r="N1" s="7"/>
      <c r="O1" s="7"/>
    </row>
    <row r="2" spans="1:27" ht="30" customHeight="1">
      <c r="B2" s="84">
        <v>45658</v>
      </c>
      <c r="C2" s="84"/>
      <c r="D2" s="84"/>
      <c r="E2" s="85"/>
      <c r="F2" s="83" t="s">
        <v>11</v>
      </c>
      <c r="G2" s="83"/>
      <c r="H2" s="83"/>
      <c r="I2" s="83"/>
      <c r="J2" s="90" t="s">
        <v>28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>
        <v>16</v>
      </c>
    </row>
    <row r="3" spans="1:27" ht="20.100000000000001" customHeight="1">
      <c r="B3" s="86" t="s">
        <v>0</v>
      </c>
      <c r="C3" s="86" t="s">
        <v>1</v>
      </c>
      <c r="D3" s="87" t="s">
        <v>29</v>
      </c>
      <c r="E3" s="88"/>
      <c r="F3" s="88"/>
      <c r="G3" s="87" t="s">
        <v>3</v>
      </c>
      <c r="H3" s="88"/>
      <c r="I3" s="88"/>
      <c r="J3" s="88"/>
      <c r="K3" s="89"/>
      <c r="L3" s="10" t="s">
        <v>8</v>
      </c>
      <c r="M3" s="11" t="s">
        <v>9</v>
      </c>
      <c r="N3" s="4" t="s">
        <v>10</v>
      </c>
    </row>
    <row r="4" spans="1:27" ht="15" customHeight="1">
      <c r="B4" s="86"/>
      <c r="C4" s="86"/>
      <c r="D4" s="12" t="s">
        <v>2</v>
      </c>
      <c r="E4" s="12" t="s">
        <v>4</v>
      </c>
      <c r="F4" s="9" t="s">
        <v>5</v>
      </c>
      <c r="G4" s="23" t="s">
        <v>30</v>
      </c>
      <c r="H4" s="77" t="s">
        <v>31</v>
      </c>
      <c r="I4" s="78"/>
      <c r="J4" s="77" t="s">
        <v>32</v>
      </c>
      <c r="K4" s="78"/>
      <c r="L4" s="13" t="s">
        <v>6</v>
      </c>
      <c r="M4" s="13" t="s">
        <v>7</v>
      </c>
      <c r="N4" s="5" t="s">
        <v>7</v>
      </c>
    </row>
    <row r="5" spans="1:27" ht="43.15" customHeight="1">
      <c r="B5" s="14">
        <v>45666</v>
      </c>
      <c r="C5" s="15" t="s">
        <v>12</v>
      </c>
      <c r="D5" s="16" t="s">
        <v>13</v>
      </c>
      <c r="E5" s="16" t="s">
        <v>14</v>
      </c>
      <c r="F5" s="17" t="s">
        <v>22</v>
      </c>
      <c r="G5" s="24" t="s">
        <v>35</v>
      </c>
      <c r="H5" s="75" t="s">
        <v>86</v>
      </c>
      <c r="I5" s="76"/>
      <c r="J5" s="75" t="s">
        <v>36</v>
      </c>
      <c r="K5" s="76"/>
      <c r="L5" s="18">
        <v>679</v>
      </c>
      <c r="M5" s="19">
        <v>21.8</v>
      </c>
      <c r="N5" s="2">
        <v>16.3</v>
      </c>
      <c r="O5">
        <v>1.78308</v>
      </c>
    </row>
    <row r="6" spans="1:27" ht="43.15" customHeight="1" thickBot="1">
      <c r="B6" s="34">
        <v>45667</v>
      </c>
      <c r="C6" s="35" t="s">
        <v>15</v>
      </c>
      <c r="D6" s="36" t="s">
        <v>33</v>
      </c>
      <c r="E6" s="36" t="s">
        <v>14</v>
      </c>
      <c r="F6" s="37" t="s">
        <v>23</v>
      </c>
      <c r="G6" s="38" t="s">
        <v>37</v>
      </c>
      <c r="H6" s="69" t="s">
        <v>87</v>
      </c>
      <c r="I6" s="70"/>
      <c r="J6" s="69" t="s">
        <v>38</v>
      </c>
      <c r="K6" s="70"/>
      <c r="L6" s="40">
        <v>600</v>
      </c>
      <c r="M6" s="41">
        <v>24.9</v>
      </c>
      <c r="N6" s="3">
        <v>24.1</v>
      </c>
      <c r="O6">
        <v>2.19964</v>
      </c>
    </row>
    <row r="7" spans="1:27" ht="50.45" customHeight="1" thickTop="1">
      <c r="B7" s="26">
        <v>45671</v>
      </c>
      <c r="C7" s="27" t="s">
        <v>16</v>
      </c>
      <c r="D7" s="28" t="s">
        <v>17</v>
      </c>
      <c r="E7" s="29" t="s">
        <v>34</v>
      </c>
      <c r="F7" s="49" t="s">
        <v>39</v>
      </c>
      <c r="G7" s="30" t="s">
        <v>40</v>
      </c>
      <c r="H7" s="71" t="s">
        <v>41</v>
      </c>
      <c r="I7" s="72"/>
      <c r="J7" s="71" t="s">
        <v>84</v>
      </c>
      <c r="K7" s="72"/>
      <c r="L7" s="32">
        <v>601</v>
      </c>
      <c r="M7" s="33">
        <v>24.7</v>
      </c>
      <c r="N7" s="2">
        <v>16.5</v>
      </c>
      <c r="O7">
        <v>1.7018</v>
      </c>
    </row>
    <row r="8" spans="1:27" ht="44.45" customHeight="1">
      <c r="B8" s="14">
        <v>45672</v>
      </c>
      <c r="C8" s="15" t="s">
        <v>18</v>
      </c>
      <c r="D8" s="16" t="s">
        <v>17</v>
      </c>
      <c r="E8" s="16" t="s">
        <v>14</v>
      </c>
      <c r="F8" s="20" t="s">
        <v>80</v>
      </c>
      <c r="G8" s="25" t="s">
        <v>42</v>
      </c>
      <c r="H8" s="75" t="s">
        <v>88</v>
      </c>
      <c r="I8" s="76"/>
      <c r="J8" s="75" t="s">
        <v>43</v>
      </c>
      <c r="K8" s="76"/>
      <c r="L8" s="21">
        <v>632</v>
      </c>
      <c r="M8" s="22">
        <v>26.5</v>
      </c>
      <c r="N8" s="3">
        <v>19</v>
      </c>
      <c r="O8">
        <v>1.8872199999999999</v>
      </c>
    </row>
    <row r="9" spans="1:27" ht="45.6" customHeight="1">
      <c r="B9" s="14">
        <v>45673</v>
      </c>
      <c r="C9" s="15" t="s">
        <v>12</v>
      </c>
      <c r="D9" s="16" t="s">
        <v>17</v>
      </c>
      <c r="E9" s="16" t="s">
        <v>14</v>
      </c>
      <c r="F9" s="17" t="s">
        <v>24</v>
      </c>
      <c r="G9" s="24" t="s">
        <v>44</v>
      </c>
      <c r="H9" s="75" t="s">
        <v>92</v>
      </c>
      <c r="I9" s="76"/>
      <c r="J9" s="75" t="s">
        <v>45</v>
      </c>
      <c r="K9" s="76"/>
      <c r="L9" s="18">
        <v>620</v>
      </c>
      <c r="M9" s="19">
        <v>29</v>
      </c>
      <c r="N9" s="2">
        <v>21.1</v>
      </c>
      <c r="O9">
        <v>1.9253199999999999</v>
      </c>
    </row>
    <row r="10" spans="1:27" ht="48.6" customHeight="1" thickBot="1">
      <c r="B10" s="34">
        <v>45674</v>
      </c>
      <c r="C10" s="35" t="s">
        <v>15</v>
      </c>
      <c r="D10" s="42" t="s">
        <v>91</v>
      </c>
      <c r="E10" s="36" t="s">
        <v>14</v>
      </c>
      <c r="F10" s="37" t="s">
        <v>47</v>
      </c>
      <c r="G10" s="38" t="s">
        <v>46</v>
      </c>
      <c r="H10" s="69" t="s">
        <v>48</v>
      </c>
      <c r="I10" s="70"/>
      <c r="J10" s="69" t="s">
        <v>49</v>
      </c>
      <c r="K10" s="70"/>
      <c r="L10" s="40">
        <v>619</v>
      </c>
      <c r="M10" s="41">
        <v>28.9</v>
      </c>
      <c r="N10" s="3">
        <v>22.6</v>
      </c>
      <c r="O10">
        <v>2.9184600000000001</v>
      </c>
    </row>
    <row r="11" spans="1:27" ht="63" customHeight="1" thickTop="1">
      <c r="A11" s="80" t="s" ph="1">
        <v>78</v>
      </c>
      <c r="B11" s="53">
        <v>45677</v>
      </c>
      <c r="C11" s="50" t="s">
        <v>19</v>
      </c>
      <c r="D11" s="28" t="s">
        <v>17</v>
      </c>
      <c r="E11" s="28" t="s">
        <v>14</v>
      </c>
      <c r="F11" s="49" t="s">
        <v>50</v>
      </c>
      <c r="G11" s="30" t="s">
        <v>55</v>
      </c>
      <c r="H11" s="71" t="s">
        <v>56</v>
      </c>
      <c r="I11" s="72"/>
      <c r="J11" s="71" t="s">
        <v>57</v>
      </c>
      <c r="K11" s="72"/>
      <c r="L11" s="32">
        <v>610</v>
      </c>
      <c r="M11" s="33">
        <v>23.9</v>
      </c>
      <c r="N11" s="2">
        <v>18.100000000000001</v>
      </c>
      <c r="O11">
        <v>2.1539199999999998</v>
      </c>
    </row>
    <row r="12" spans="1:27" ht="64.900000000000006" customHeight="1">
      <c r="A12" s="81"/>
      <c r="B12" s="54">
        <v>45678</v>
      </c>
      <c r="C12" s="51" t="s">
        <v>16</v>
      </c>
      <c r="D12" s="16" t="s">
        <v>17</v>
      </c>
      <c r="E12" s="16" t="s">
        <v>14</v>
      </c>
      <c r="F12" s="20" t="s">
        <v>51</v>
      </c>
      <c r="G12" s="25" t="s">
        <v>82</v>
      </c>
      <c r="H12" s="75" t="s">
        <v>90</v>
      </c>
      <c r="I12" s="76"/>
      <c r="J12" s="75" t="s">
        <v>58</v>
      </c>
      <c r="K12" s="76"/>
      <c r="L12" s="21">
        <v>626</v>
      </c>
      <c r="M12" s="22">
        <v>27</v>
      </c>
      <c r="N12" s="3">
        <v>17.100000000000001</v>
      </c>
      <c r="O12">
        <v>1.7907</v>
      </c>
    </row>
    <row r="13" spans="1:27" ht="54.6" customHeight="1">
      <c r="A13" s="81"/>
      <c r="B13" s="54">
        <v>45679</v>
      </c>
      <c r="C13" s="51" t="s">
        <v>18</v>
      </c>
      <c r="D13" s="16" t="s">
        <v>17</v>
      </c>
      <c r="E13" s="16" t="s">
        <v>14</v>
      </c>
      <c r="F13" s="17" t="s">
        <v>52</v>
      </c>
      <c r="G13" s="24" t="s">
        <v>59</v>
      </c>
      <c r="H13" s="75" t="s">
        <v>60</v>
      </c>
      <c r="I13" s="76"/>
      <c r="J13" s="75" t="s">
        <v>89</v>
      </c>
      <c r="K13" s="76"/>
      <c r="L13" s="18">
        <v>611</v>
      </c>
      <c r="M13" s="19">
        <v>27.8</v>
      </c>
      <c r="N13" s="2">
        <v>16.5</v>
      </c>
      <c r="O13">
        <v>2.1767799999999999</v>
      </c>
    </row>
    <row r="14" spans="1:27" ht="73.150000000000006" customHeight="1">
      <c r="A14" s="81"/>
      <c r="B14" s="54">
        <v>45680</v>
      </c>
      <c r="C14" s="51" t="s">
        <v>12</v>
      </c>
      <c r="D14" s="16" t="s">
        <v>20</v>
      </c>
      <c r="E14" s="16" t="s">
        <v>14</v>
      </c>
      <c r="F14" s="20" t="s">
        <v>53</v>
      </c>
      <c r="G14" s="25" t="s">
        <v>61</v>
      </c>
      <c r="H14" s="75" t="s">
        <v>62</v>
      </c>
      <c r="I14" s="76"/>
      <c r="J14" s="75" t="s">
        <v>63</v>
      </c>
      <c r="K14" s="76"/>
      <c r="L14" s="21">
        <v>653</v>
      </c>
      <c r="M14" s="22">
        <v>28.2</v>
      </c>
      <c r="N14" s="3">
        <v>16.7</v>
      </c>
      <c r="O14">
        <v>1.7932399999999999</v>
      </c>
    </row>
    <row r="15" spans="1:27" ht="57" customHeight="1" thickBot="1">
      <c r="A15" s="82"/>
      <c r="B15" s="55">
        <v>45681</v>
      </c>
      <c r="C15" s="52" t="s">
        <v>15</v>
      </c>
      <c r="D15" s="36" t="s">
        <v>17</v>
      </c>
      <c r="E15" s="36" t="s">
        <v>14</v>
      </c>
      <c r="F15" s="46" t="s">
        <v>54</v>
      </c>
      <c r="G15" s="39" t="s">
        <v>64</v>
      </c>
      <c r="H15" s="69" t="s">
        <v>65</v>
      </c>
      <c r="I15" s="70"/>
      <c r="J15" s="69" t="s">
        <v>66</v>
      </c>
      <c r="K15" s="70"/>
      <c r="L15" s="47">
        <v>636</v>
      </c>
      <c r="M15" s="48">
        <v>25.1</v>
      </c>
      <c r="N15" s="2">
        <v>18.899999999999999</v>
      </c>
      <c r="O15">
        <v>2.0218400000000001</v>
      </c>
    </row>
    <row r="16" spans="1:27" ht="46.9" customHeight="1" thickTop="1">
      <c r="B16" s="26">
        <v>45684</v>
      </c>
      <c r="C16" s="27" t="s">
        <v>19</v>
      </c>
      <c r="D16" s="28" t="s">
        <v>17</v>
      </c>
      <c r="E16" s="28" t="s">
        <v>14</v>
      </c>
      <c r="F16" s="43" t="s">
        <v>81</v>
      </c>
      <c r="G16" s="31" t="s">
        <v>67</v>
      </c>
      <c r="H16" s="71" t="s">
        <v>68</v>
      </c>
      <c r="I16" s="72"/>
      <c r="J16" s="71" t="s">
        <v>69</v>
      </c>
      <c r="K16" s="72"/>
      <c r="L16" s="44">
        <v>607</v>
      </c>
      <c r="M16" s="45">
        <v>25.5</v>
      </c>
      <c r="N16" s="3">
        <v>17.2</v>
      </c>
      <c r="O16">
        <v>2.3520400000000001</v>
      </c>
    </row>
    <row r="17" spans="2:15" ht="47.45" customHeight="1">
      <c r="B17" s="14">
        <v>45685</v>
      </c>
      <c r="C17" s="15" t="s">
        <v>16</v>
      </c>
      <c r="D17" s="16" t="s">
        <v>21</v>
      </c>
      <c r="E17" s="16" t="s">
        <v>14</v>
      </c>
      <c r="F17" s="17" t="s">
        <v>25</v>
      </c>
      <c r="G17" s="24" t="s">
        <v>85</v>
      </c>
      <c r="H17" s="75" t="s">
        <v>93</v>
      </c>
      <c r="I17" s="76"/>
      <c r="J17" s="75" t="s">
        <v>70</v>
      </c>
      <c r="K17" s="76"/>
      <c r="L17" s="18">
        <v>633</v>
      </c>
      <c r="M17" s="19">
        <v>23.2</v>
      </c>
      <c r="N17" s="2">
        <v>22.8</v>
      </c>
      <c r="O17">
        <v>1.9786600000000001</v>
      </c>
    </row>
    <row r="18" spans="2:15" ht="43.9" customHeight="1">
      <c r="B18" s="14">
        <v>45686</v>
      </c>
      <c r="C18" s="15" t="s">
        <v>18</v>
      </c>
      <c r="D18" s="16" t="s">
        <v>17</v>
      </c>
      <c r="E18" s="16" t="s">
        <v>14</v>
      </c>
      <c r="F18" s="20" t="s">
        <v>26</v>
      </c>
      <c r="G18" s="25" t="s">
        <v>71</v>
      </c>
      <c r="H18" s="75" t="s">
        <v>56</v>
      </c>
      <c r="I18" s="76"/>
      <c r="J18" s="75" t="s">
        <v>72</v>
      </c>
      <c r="K18" s="76"/>
      <c r="L18" s="21">
        <v>623</v>
      </c>
      <c r="M18" s="22">
        <v>29.4</v>
      </c>
      <c r="N18" s="3">
        <v>19.600000000000001</v>
      </c>
      <c r="O18">
        <v>1.87706</v>
      </c>
    </row>
    <row r="19" spans="2:15" ht="53.45" customHeight="1">
      <c r="B19" s="14">
        <v>45687</v>
      </c>
      <c r="C19" s="15" t="s">
        <v>12</v>
      </c>
      <c r="D19" s="16" t="s">
        <v>13</v>
      </c>
      <c r="E19" s="16" t="s">
        <v>14</v>
      </c>
      <c r="F19" s="17" t="s">
        <v>77</v>
      </c>
      <c r="G19" s="24" t="s">
        <v>73</v>
      </c>
      <c r="H19" s="75" t="s">
        <v>74</v>
      </c>
      <c r="I19" s="76"/>
      <c r="J19" s="75" t="s">
        <v>75</v>
      </c>
      <c r="K19" s="76"/>
      <c r="L19" s="18">
        <v>629</v>
      </c>
      <c r="M19" s="19">
        <v>21.8</v>
      </c>
      <c r="N19" s="2">
        <v>15.9</v>
      </c>
      <c r="O19">
        <v>1.8033999999999999</v>
      </c>
    </row>
    <row r="20" spans="2:15" ht="48.6" customHeight="1" thickBot="1">
      <c r="B20" s="34">
        <v>45688</v>
      </c>
      <c r="C20" s="35" t="s">
        <v>15</v>
      </c>
      <c r="D20" s="36" t="s">
        <v>17</v>
      </c>
      <c r="E20" s="36" t="s">
        <v>14</v>
      </c>
      <c r="F20" s="46" t="s">
        <v>27</v>
      </c>
      <c r="G20" s="39" t="s">
        <v>83</v>
      </c>
      <c r="H20" s="69" t="s">
        <v>94</v>
      </c>
      <c r="I20" s="70"/>
      <c r="J20" s="69" t="s">
        <v>76</v>
      </c>
      <c r="K20" s="70"/>
      <c r="L20" s="47">
        <v>600</v>
      </c>
      <c r="M20" s="48">
        <v>28.3</v>
      </c>
      <c r="N20" s="2">
        <v>18.600000000000001</v>
      </c>
      <c r="O20">
        <v>1.8465800000000001</v>
      </c>
    </row>
    <row r="21" spans="2:15" ht="17.25" customHeight="1" thickTop="1">
      <c r="B21" s="8"/>
      <c r="C21" s="8"/>
      <c r="D21" s="79">
        <f>IF(ISNUMBER(AVERAGE(L5:L20)),AVERAGE(L5:L20),0)</f>
        <v>623.6875</v>
      </c>
      <c r="E21" s="79"/>
      <c r="F21" s="79"/>
      <c r="G21" s="73">
        <f>IF(ISNUMBER(AVERAGE(M5:M20)),AVERAGE(M5:M20),0)</f>
        <v>26.000000000000004</v>
      </c>
      <c r="H21" s="73"/>
      <c r="I21" s="74">
        <f>IF(ISNUMBER(AVERAGE(N5:N20)),AVERAGE(N5:N20),0)</f>
        <v>18.8125</v>
      </c>
      <c r="J21" s="74"/>
      <c r="K21" s="68">
        <f>IF(ISNUMBER(AVERAGE(O5:O20)),AVERAGE(O5:O20),0)</f>
        <v>2.0131087500000002</v>
      </c>
      <c r="L21" s="68"/>
      <c r="M21" s="68"/>
      <c r="N21" s="68"/>
    </row>
    <row r="22" spans="2:15">
      <c r="B22" s="56" t="s">
        <v>79</v>
      </c>
      <c r="C22" s="56"/>
      <c r="D22" s="56"/>
      <c r="E22" s="56"/>
      <c r="F22" s="56"/>
      <c r="G22" s="56"/>
      <c r="H22" s="56"/>
      <c r="I22" s="1"/>
      <c r="L22" s="6"/>
      <c r="M22" s="6"/>
      <c r="N22" s="6"/>
      <c r="O22" s="6"/>
    </row>
    <row r="23" spans="2:15">
      <c r="I23" s="1"/>
    </row>
    <row r="24" spans="2:15">
      <c r="I24" s="1"/>
    </row>
    <row r="25" spans="2:15">
      <c r="I25" s="1"/>
    </row>
    <row r="26" spans="2:15">
      <c r="I26" s="1"/>
    </row>
    <row r="27" spans="2:15">
      <c r="I27" s="1"/>
    </row>
    <row r="28" spans="2:15">
      <c r="I28" s="1"/>
    </row>
    <row r="29" spans="2:15">
      <c r="I29" s="1"/>
    </row>
    <row r="30" spans="2:15">
      <c r="I30" s="1"/>
    </row>
    <row r="31" spans="2:15">
      <c r="I31" s="1"/>
    </row>
    <row r="32" spans="2:15">
      <c r="I32" s="1"/>
    </row>
    <row r="33" spans="9:9">
      <c r="I33" s="1"/>
    </row>
    <row r="34" spans="9:9">
      <c r="I34" s="1"/>
    </row>
    <row r="35" spans="9:9">
      <c r="I35" s="1"/>
    </row>
    <row r="36" spans="9:9">
      <c r="I36" s="1"/>
    </row>
    <row r="37" spans="9:9">
      <c r="I37" s="1"/>
    </row>
    <row r="38" spans="9:9">
      <c r="I38" s="1"/>
    </row>
    <row r="39" spans="9:9">
      <c r="I39" s="1"/>
    </row>
    <row r="40" spans="9:9">
      <c r="I40" s="1"/>
    </row>
    <row r="41" spans="9:9">
      <c r="I41" s="1"/>
    </row>
    <row r="42" spans="9:9">
      <c r="I42" s="1"/>
    </row>
    <row r="43" spans="9:9">
      <c r="I43" s="1"/>
    </row>
    <row r="44" spans="9:9">
      <c r="I44" s="1"/>
    </row>
    <row r="45" spans="9:9">
      <c r="I45" s="1"/>
    </row>
    <row r="46" spans="9:9">
      <c r="I46" s="1"/>
    </row>
    <row r="47" spans="9:9">
      <c r="I47" s="1"/>
    </row>
    <row r="48" spans="9:9">
      <c r="I48" s="1"/>
    </row>
    <row r="49" spans="9:9">
      <c r="I49" s="1"/>
    </row>
    <row r="50" spans="9:9">
      <c r="I50" s="1"/>
    </row>
    <row r="51" spans="9:9">
      <c r="I51" s="1"/>
    </row>
    <row r="52" spans="9:9">
      <c r="I52" s="1"/>
    </row>
    <row r="53" spans="9:9">
      <c r="I53" s="1"/>
    </row>
    <row r="54" spans="9:9">
      <c r="I54" s="1"/>
    </row>
    <row r="55" spans="9:9">
      <c r="I55" s="1"/>
    </row>
    <row r="56" spans="9:9">
      <c r="I56" s="1"/>
    </row>
    <row r="57" spans="9:9">
      <c r="I57" s="1"/>
    </row>
    <row r="58" spans="9:9">
      <c r="I58" s="1"/>
    </row>
    <row r="59" spans="9:9">
      <c r="I59" s="1"/>
    </row>
    <row r="60" spans="9:9">
      <c r="I60" s="1"/>
    </row>
    <row r="61" spans="9:9">
      <c r="I61" s="1"/>
    </row>
    <row r="62" spans="9:9">
      <c r="I62" s="1"/>
    </row>
    <row r="63" spans="9:9">
      <c r="I63" s="1"/>
    </row>
    <row r="64" spans="9:9">
      <c r="I64" s="1"/>
    </row>
    <row r="65" spans="9:9">
      <c r="I65" s="1"/>
    </row>
    <row r="66" spans="9:9">
      <c r="I66" s="1"/>
    </row>
    <row r="67" spans="9:9">
      <c r="I67" s="1"/>
    </row>
    <row r="68" spans="9:9">
      <c r="I68" s="1"/>
    </row>
    <row r="69" spans="9:9">
      <c r="I69" s="1"/>
    </row>
    <row r="70" spans="9:9">
      <c r="I70" s="1"/>
    </row>
    <row r="71" spans="9:9">
      <c r="I71" s="1"/>
    </row>
    <row r="72" spans="9:9">
      <c r="I72" s="1"/>
    </row>
    <row r="73" spans="9:9">
      <c r="I73" s="1"/>
    </row>
    <row r="74" spans="9:9">
      <c r="I74" s="1"/>
    </row>
    <row r="75" spans="9:9">
      <c r="I75" s="1"/>
    </row>
    <row r="76" spans="9:9">
      <c r="I76" s="1"/>
    </row>
    <row r="77" spans="9:9">
      <c r="I77" s="1"/>
    </row>
    <row r="78" spans="9:9">
      <c r="I78" s="1"/>
    </row>
    <row r="79" spans="9:9">
      <c r="I79" s="1"/>
    </row>
    <row r="80" spans="9:9">
      <c r="I80" s="1"/>
    </row>
    <row r="81" spans="9:9">
      <c r="I81" s="1"/>
    </row>
    <row r="82" spans="9:9">
      <c r="I82" s="1"/>
    </row>
    <row r="83" spans="9:9">
      <c r="I83" s="1"/>
    </row>
    <row r="84" spans="9:9">
      <c r="I84" s="1"/>
    </row>
    <row r="85" spans="9:9">
      <c r="I85" s="1"/>
    </row>
    <row r="86" spans="9:9">
      <c r="I86" s="1"/>
    </row>
    <row r="87" spans="9:9">
      <c r="I87" s="1"/>
    </row>
    <row r="88" spans="9:9">
      <c r="I88" s="1"/>
    </row>
    <row r="89" spans="9:9">
      <c r="I89" s="1"/>
    </row>
  </sheetData>
  <mergeCells count="46">
    <mergeCell ref="D21:F21"/>
    <mergeCell ref="A11:A15"/>
    <mergeCell ref="F2:I2"/>
    <mergeCell ref="B2:E2"/>
    <mergeCell ref="B3:B4"/>
    <mergeCell ref="C3:C4"/>
    <mergeCell ref="D3:F3"/>
    <mergeCell ref="G3:K3"/>
    <mergeCell ref="J4:K4"/>
    <mergeCell ref="J2:Z2"/>
    <mergeCell ref="H6:I6"/>
    <mergeCell ref="H7:I7"/>
    <mergeCell ref="H8:I8"/>
    <mergeCell ref="H9:I9"/>
    <mergeCell ref="H10:I10"/>
    <mergeCell ref="H11:I11"/>
    <mergeCell ref="J9:K9"/>
    <mergeCell ref="H19:I19"/>
    <mergeCell ref="H12:I12"/>
    <mergeCell ref="H5:I5"/>
    <mergeCell ref="H4:I4"/>
    <mergeCell ref="J5:K5"/>
    <mergeCell ref="J6:K6"/>
    <mergeCell ref="J7:K7"/>
    <mergeCell ref="J8:K8"/>
    <mergeCell ref="J12:K12"/>
    <mergeCell ref="H17:I17"/>
    <mergeCell ref="H18:I18"/>
    <mergeCell ref="J18:K18"/>
    <mergeCell ref="J19:K19"/>
    <mergeCell ref="J10:K10"/>
    <mergeCell ref="J11:K11"/>
    <mergeCell ref="H14:I14"/>
    <mergeCell ref="H13:I13"/>
    <mergeCell ref="J13:K13"/>
    <mergeCell ref="J14:K14"/>
    <mergeCell ref="K21:N21"/>
    <mergeCell ref="J20:K20"/>
    <mergeCell ref="J16:K16"/>
    <mergeCell ref="G21:H21"/>
    <mergeCell ref="I21:J21"/>
    <mergeCell ref="J15:K15"/>
    <mergeCell ref="J17:K17"/>
    <mergeCell ref="H15:I15"/>
    <mergeCell ref="H20:I20"/>
    <mergeCell ref="H16:I16"/>
  </mergeCells>
  <phoneticPr fontId="1" type="Hiragana" alignment="center"/>
  <printOptions horizontalCentered="1"/>
  <pageMargins left="0.2" right="0.18" top="0.2" bottom="0.17" header="0.39370078740157483" footer="0.17"/>
  <pageSetup paperSize="12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view="pageLayout" zoomScaleNormal="100" workbookViewId="0">
      <selection activeCell="AD15" sqref="AD15"/>
    </sheetView>
  </sheetViews>
  <sheetFormatPr defaultRowHeight="13.5"/>
  <cols>
    <col min="1" max="2" width="3.25" customWidth="1"/>
    <col min="3" max="3" width="6.25" customWidth="1"/>
    <col min="4" max="4" width="7" style="67" customWidth="1"/>
    <col min="5" max="5" width="25.625" customWidth="1"/>
    <col min="6" max="6" width="20.5" customWidth="1"/>
    <col min="7" max="7" width="9.375" customWidth="1"/>
    <col min="8" max="8" width="10" customWidth="1"/>
    <col min="9" max="9" width="12.625" customWidth="1"/>
    <col min="10" max="10" width="13.375" customWidth="1"/>
    <col min="11" max="12" width="5" customWidth="1"/>
    <col min="13" max="27" width="4.625" hidden="1" customWidth="1"/>
  </cols>
  <sheetData>
    <row r="1" spans="1:26" ht="26.25">
      <c r="A1" s="91">
        <v>45658</v>
      </c>
      <c r="B1" s="91"/>
      <c r="C1" s="91"/>
      <c r="D1" s="92"/>
      <c r="E1" s="93" t="s">
        <v>11</v>
      </c>
      <c r="F1" s="93"/>
      <c r="G1" s="93"/>
      <c r="H1" s="93"/>
      <c r="I1" s="94" t="s">
        <v>95</v>
      </c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>
        <v>16</v>
      </c>
    </row>
    <row r="2" spans="1:26" ht="20.100000000000001" customHeight="1">
      <c r="A2" s="86" t="s">
        <v>0</v>
      </c>
      <c r="B2" s="86" t="s">
        <v>1</v>
      </c>
      <c r="C2" s="87" t="s">
        <v>96</v>
      </c>
      <c r="D2" s="88"/>
      <c r="E2" s="88"/>
      <c r="F2" s="87" t="s">
        <v>3</v>
      </c>
      <c r="G2" s="88"/>
      <c r="H2" s="88"/>
      <c r="I2" s="88"/>
      <c r="J2" s="89"/>
      <c r="K2" s="10" t="s">
        <v>8</v>
      </c>
      <c r="L2" s="11" t="s">
        <v>9</v>
      </c>
      <c r="M2" s="4" t="s">
        <v>10</v>
      </c>
    </row>
    <row r="3" spans="1:26" ht="15" customHeight="1">
      <c r="A3" s="86"/>
      <c r="B3" s="86"/>
      <c r="C3" s="12" t="s">
        <v>2</v>
      </c>
      <c r="D3" s="59" t="s">
        <v>4</v>
      </c>
      <c r="E3" s="9" t="s">
        <v>5</v>
      </c>
      <c r="F3" s="23" t="s">
        <v>30</v>
      </c>
      <c r="G3" s="77" t="s">
        <v>31</v>
      </c>
      <c r="H3" s="78"/>
      <c r="I3" s="77" t="s">
        <v>32</v>
      </c>
      <c r="J3" s="78"/>
      <c r="K3" s="13" t="s">
        <v>6</v>
      </c>
      <c r="L3" s="13" t="s">
        <v>7</v>
      </c>
      <c r="M3" s="5" t="s">
        <v>7</v>
      </c>
    </row>
    <row r="4" spans="1:26" ht="46.9" customHeight="1">
      <c r="A4" s="14">
        <v>45666</v>
      </c>
      <c r="B4" s="15" t="s">
        <v>12</v>
      </c>
      <c r="C4" s="16" t="s">
        <v>13</v>
      </c>
      <c r="D4" s="16" t="s">
        <v>14</v>
      </c>
      <c r="E4" s="17" t="s">
        <v>22</v>
      </c>
      <c r="F4" s="60" t="s">
        <v>97</v>
      </c>
      <c r="G4" s="95" t="s">
        <v>86</v>
      </c>
      <c r="H4" s="96"/>
      <c r="I4" s="95" t="s">
        <v>98</v>
      </c>
      <c r="J4" s="96"/>
      <c r="K4" s="18">
        <v>684</v>
      </c>
      <c r="L4" s="19">
        <v>22.4</v>
      </c>
      <c r="M4" s="2">
        <v>16.8</v>
      </c>
      <c r="N4">
        <v>1.7907</v>
      </c>
    </row>
    <row r="5" spans="1:26" ht="46.9" customHeight="1" thickBot="1">
      <c r="A5" s="34">
        <v>45667</v>
      </c>
      <c r="B5" s="35" t="s">
        <v>15</v>
      </c>
      <c r="C5" s="36" t="s">
        <v>33</v>
      </c>
      <c r="D5" s="36" t="s">
        <v>14</v>
      </c>
      <c r="E5" s="37" t="s">
        <v>23</v>
      </c>
      <c r="F5" s="62" t="s">
        <v>37</v>
      </c>
      <c r="G5" s="97" t="s">
        <v>87</v>
      </c>
      <c r="H5" s="98"/>
      <c r="I5" s="97" t="s">
        <v>99</v>
      </c>
      <c r="J5" s="98"/>
      <c r="K5" s="40">
        <v>600</v>
      </c>
      <c r="L5" s="41">
        <v>24.6</v>
      </c>
      <c r="M5" s="3">
        <v>23.9</v>
      </c>
      <c r="N5">
        <v>2.1691600000000002</v>
      </c>
    </row>
    <row r="6" spans="1:26" ht="49.15" customHeight="1" thickTop="1">
      <c r="A6" s="26">
        <v>45671</v>
      </c>
      <c r="B6" s="27" t="s">
        <v>16</v>
      </c>
      <c r="C6" s="28" t="s">
        <v>17</v>
      </c>
      <c r="D6" s="29" t="s">
        <v>34</v>
      </c>
      <c r="E6" s="49" t="s">
        <v>100</v>
      </c>
      <c r="F6" s="64" t="s">
        <v>101</v>
      </c>
      <c r="G6" s="99" t="s">
        <v>41</v>
      </c>
      <c r="H6" s="100"/>
      <c r="I6" s="99" t="s">
        <v>102</v>
      </c>
      <c r="J6" s="100"/>
      <c r="K6" s="32">
        <v>601</v>
      </c>
      <c r="L6" s="33">
        <v>24.7</v>
      </c>
      <c r="M6" s="2">
        <v>16.5</v>
      </c>
      <c r="N6">
        <v>1.7018</v>
      </c>
    </row>
    <row r="7" spans="1:26" ht="48" customHeight="1">
      <c r="A7" s="14">
        <v>45672</v>
      </c>
      <c r="B7" s="15" t="s">
        <v>18</v>
      </c>
      <c r="C7" s="16" t="s">
        <v>17</v>
      </c>
      <c r="D7" s="16" t="s">
        <v>14</v>
      </c>
      <c r="E7" s="20" t="s">
        <v>80</v>
      </c>
      <c r="F7" s="61" t="s">
        <v>42</v>
      </c>
      <c r="G7" s="95" t="s">
        <v>103</v>
      </c>
      <c r="H7" s="96"/>
      <c r="I7" s="95" t="s">
        <v>43</v>
      </c>
      <c r="J7" s="96"/>
      <c r="K7" s="21">
        <v>631</v>
      </c>
      <c r="L7" s="22">
        <v>27.2</v>
      </c>
      <c r="M7" s="3">
        <v>19</v>
      </c>
      <c r="N7">
        <v>1.8948400000000001</v>
      </c>
    </row>
    <row r="8" spans="1:26" ht="48" customHeight="1">
      <c r="A8" s="14">
        <v>45673</v>
      </c>
      <c r="B8" s="15" t="s">
        <v>12</v>
      </c>
      <c r="C8" s="16" t="s">
        <v>17</v>
      </c>
      <c r="D8" s="16" t="s">
        <v>14</v>
      </c>
      <c r="E8" s="17" t="s">
        <v>24</v>
      </c>
      <c r="F8" s="60" t="s">
        <v>44</v>
      </c>
      <c r="G8" s="95" t="s">
        <v>92</v>
      </c>
      <c r="H8" s="96"/>
      <c r="I8" s="95" t="s">
        <v>45</v>
      </c>
      <c r="J8" s="96"/>
      <c r="K8" s="18">
        <v>616</v>
      </c>
      <c r="L8" s="19">
        <v>28.8</v>
      </c>
      <c r="M8" s="2">
        <v>20.7</v>
      </c>
      <c r="N8">
        <v>1.9329400000000001</v>
      </c>
    </row>
    <row r="9" spans="1:26" ht="55.15" customHeight="1" thickBot="1">
      <c r="A9" s="34">
        <v>45674</v>
      </c>
      <c r="B9" s="35" t="s">
        <v>15</v>
      </c>
      <c r="C9" s="42" t="s">
        <v>104</v>
      </c>
      <c r="D9" s="36" t="s">
        <v>14</v>
      </c>
      <c r="E9" s="37" t="s">
        <v>105</v>
      </c>
      <c r="F9" s="62" t="s">
        <v>106</v>
      </c>
      <c r="G9" s="97" t="s">
        <v>48</v>
      </c>
      <c r="H9" s="98"/>
      <c r="I9" s="97" t="s">
        <v>49</v>
      </c>
      <c r="J9" s="98"/>
      <c r="K9" s="40">
        <v>606</v>
      </c>
      <c r="L9" s="41">
        <v>27.5</v>
      </c>
      <c r="M9" s="3">
        <v>21.7</v>
      </c>
      <c r="N9">
        <v>2.9057599999999999</v>
      </c>
    </row>
    <row r="10" spans="1:26" ht="66.599999999999994" customHeight="1" thickTop="1">
      <c r="A10" s="26">
        <v>45677</v>
      </c>
      <c r="B10" s="27" t="s">
        <v>19</v>
      </c>
      <c r="C10" s="28" t="s">
        <v>17</v>
      </c>
      <c r="D10" s="28" t="s">
        <v>14</v>
      </c>
      <c r="E10" s="49" t="s">
        <v>107</v>
      </c>
      <c r="F10" s="64" t="s">
        <v>108</v>
      </c>
      <c r="G10" s="99" t="s">
        <v>56</v>
      </c>
      <c r="H10" s="100"/>
      <c r="I10" s="99" t="s">
        <v>57</v>
      </c>
      <c r="J10" s="100"/>
      <c r="K10" s="32">
        <v>607</v>
      </c>
      <c r="L10" s="33">
        <v>23.9</v>
      </c>
      <c r="M10" s="2">
        <v>18</v>
      </c>
      <c r="N10">
        <v>2.16662</v>
      </c>
    </row>
    <row r="11" spans="1:26" ht="66.599999999999994" customHeight="1">
      <c r="A11" s="14">
        <v>45678</v>
      </c>
      <c r="B11" s="15" t="s">
        <v>16</v>
      </c>
      <c r="C11" s="16" t="s">
        <v>17</v>
      </c>
      <c r="D11" s="16" t="s">
        <v>14</v>
      </c>
      <c r="E11" s="20" t="s">
        <v>109</v>
      </c>
      <c r="F11" s="61" t="s">
        <v>110</v>
      </c>
      <c r="G11" s="95" t="s">
        <v>90</v>
      </c>
      <c r="H11" s="96"/>
      <c r="I11" s="95" t="s">
        <v>58</v>
      </c>
      <c r="J11" s="96"/>
      <c r="K11" s="21">
        <v>623</v>
      </c>
      <c r="L11" s="22">
        <v>27.2</v>
      </c>
      <c r="M11" s="3">
        <v>16.899999999999999</v>
      </c>
      <c r="N11">
        <v>1.7729200000000001</v>
      </c>
    </row>
    <row r="12" spans="1:26" ht="52.15" customHeight="1">
      <c r="A12" s="14">
        <v>45679</v>
      </c>
      <c r="B12" s="15" t="s">
        <v>18</v>
      </c>
      <c r="C12" s="16" t="s">
        <v>17</v>
      </c>
      <c r="D12" s="16" t="s">
        <v>14</v>
      </c>
      <c r="E12" s="17" t="s">
        <v>111</v>
      </c>
      <c r="F12" s="60" t="s">
        <v>59</v>
      </c>
      <c r="G12" s="95" t="s">
        <v>60</v>
      </c>
      <c r="H12" s="96"/>
      <c r="I12" s="95" t="s">
        <v>112</v>
      </c>
      <c r="J12" s="96"/>
      <c r="K12" s="18">
        <v>611</v>
      </c>
      <c r="L12" s="19">
        <v>27.9</v>
      </c>
      <c r="M12" s="2">
        <v>16.600000000000001</v>
      </c>
      <c r="N12">
        <v>2.1691600000000002</v>
      </c>
    </row>
    <row r="13" spans="1:26" ht="74.45" customHeight="1">
      <c r="A13" s="14">
        <v>45680</v>
      </c>
      <c r="B13" s="15" t="s">
        <v>12</v>
      </c>
      <c r="C13" s="16" t="s">
        <v>20</v>
      </c>
      <c r="D13" s="16" t="s">
        <v>14</v>
      </c>
      <c r="E13" s="20" t="s">
        <v>113</v>
      </c>
      <c r="F13" s="61" t="s">
        <v>61</v>
      </c>
      <c r="G13" s="95" t="s">
        <v>62</v>
      </c>
      <c r="H13" s="96"/>
      <c r="I13" s="95" t="s">
        <v>63</v>
      </c>
      <c r="J13" s="96"/>
      <c r="K13" s="21">
        <v>649</v>
      </c>
      <c r="L13" s="22">
        <v>27.9</v>
      </c>
      <c r="M13" s="3">
        <v>16.2</v>
      </c>
      <c r="N13">
        <v>1.8542000000000001</v>
      </c>
    </row>
    <row r="14" spans="1:26" ht="51" customHeight="1" thickBot="1">
      <c r="A14" s="34">
        <v>45681</v>
      </c>
      <c r="B14" s="35" t="s">
        <v>15</v>
      </c>
      <c r="C14" s="36" t="s">
        <v>17</v>
      </c>
      <c r="D14" s="36" t="s">
        <v>14</v>
      </c>
      <c r="E14" s="46" t="s">
        <v>114</v>
      </c>
      <c r="F14" s="63" t="s">
        <v>64</v>
      </c>
      <c r="G14" s="97" t="s">
        <v>65</v>
      </c>
      <c r="H14" s="98"/>
      <c r="I14" s="97" t="s">
        <v>66</v>
      </c>
      <c r="J14" s="98"/>
      <c r="K14" s="47">
        <v>636</v>
      </c>
      <c r="L14" s="48">
        <v>25.1</v>
      </c>
      <c r="M14" s="2">
        <v>18.899999999999999</v>
      </c>
      <c r="N14">
        <v>1.9684999999999999</v>
      </c>
    </row>
    <row r="15" spans="1:26" ht="48" customHeight="1" thickTop="1">
      <c r="A15" s="26">
        <v>45684</v>
      </c>
      <c r="B15" s="27" t="s">
        <v>19</v>
      </c>
      <c r="C15" s="28" t="s">
        <v>17</v>
      </c>
      <c r="D15" s="28" t="s">
        <v>14</v>
      </c>
      <c r="E15" s="43" t="s">
        <v>81</v>
      </c>
      <c r="F15" s="65" t="s">
        <v>67</v>
      </c>
      <c r="G15" s="99" t="s">
        <v>115</v>
      </c>
      <c r="H15" s="100"/>
      <c r="I15" s="99" t="s">
        <v>116</v>
      </c>
      <c r="J15" s="100"/>
      <c r="K15" s="44">
        <v>603</v>
      </c>
      <c r="L15" s="45">
        <v>25.6</v>
      </c>
      <c r="M15" s="3">
        <v>17.3</v>
      </c>
      <c r="N15">
        <v>2.33426</v>
      </c>
    </row>
    <row r="16" spans="1:26" ht="52.5" customHeight="1">
      <c r="A16" s="14">
        <v>45685</v>
      </c>
      <c r="B16" s="15" t="s">
        <v>16</v>
      </c>
      <c r="C16" s="16" t="s">
        <v>21</v>
      </c>
      <c r="D16" s="16" t="s">
        <v>14</v>
      </c>
      <c r="E16" s="17" t="s">
        <v>25</v>
      </c>
      <c r="F16" s="60" t="s">
        <v>117</v>
      </c>
      <c r="G16" s="95" t="s">
        <v>118</v>
      </c>
      <c r="H16" s="96"/>
      <c r="I16" s="95" t="s">
        <v>70</v>
      </c>
      <c r="J16" s="96"/>
      <c r="K16" s="18">
        <v>630</v>
      </c>
      <c r="L16" s="19">
        <v>22.7</v>
      </c>
      <c r="M16" s="2">
        <v>22.1</v>
      </c>
      <c r="N16">
        <v>2.1793200000000001</v>
      </c>
    </row>
    <row r="17" spans="1:14" ht="49.9" customHeight="1">
      <c r="A17" s="14">
        <v>45686</v>
      </c>
      <c r="B17" s="15" t="s">
        <v>18</v>
      </c>
      <c r="C17" s="16" t="s">
        <v>17</v>
      </c>
      <c r="D17" s="16" t="s">
        <v>14</v>
      </c>
      <c r="E17" s="20" t="s">
        <v>26</v>
      </c>
      <c r="F17" s="61" t="s">
        <v>71</v>
      </c>
      <c r="G17" s="95" t="s">
        <v>56</v>
      </c>
      <c r="H17" s="96"/>
      <c r="I17" s="95" t="s">
        <v>119</v>
      </c>
      <c r="J17" s="96"/>
      <c r="K17" s="21">
        <v>611</v>
      </c>
      <c r="L17" s="22">
        <v>28.6</v>
      </c>
      <c r="M17" s="3">
        <v>19.2</v>
      </c>
      <c r="N17">
        <v>1.87706</v>
      </c>
    </row>
    <row r="18" spans="1:14" ht="49.9" customHeight="1">
      <c r="A18" s="14">
        <v>45687</v>
      </c>
      <c r="B18" s="15" t="s">
        <v>12</v>
      </c>
      <c r="C18" s="16" t="s">
        <v>13</v>
      </c>
      <c r="D18" s="16" t="s">
        <v>14</v>
      </c>
      <c r="E18" s="17" t="s">
        <v>120</v>
      </c>
      <c r="F18" s="60" t="s">
        <v>73</v>
      </c>
      <c r="G18" s="95" t="s">
        <v>74</v>
      </c>
      <c r="H18" s="96"/>
      <c r="I18" s="95" t="s">
        <v>121</v>
      </c>
      <c r="J18" s="96"/>
      <c r="K18" s="18">
        <v>619</v>
      </c>
      <c r="L18" s="19">
        <v>21.3</v>
      </c>
      <c r="M18" s="2">
        <v>15.2</v>
      </c>
      <c r="N18">
        <v>1.6789400000000001</v>
      </c>
    </row>
    <row r="19" spans="1:14" ht="49.9" customHeight="1" thickBot="1">
      <c r="A19" s="34">
        <v>45688</v>
      </c>
      <c r="B19" s="35" t="s">
        <v>15</v>
      </c>
      <c r="C19" s="36" t="s">
        <v>17</v>
      </c>
      <c r="D19" s="36" t="s">
        <v>14</v>
      </c>
      <c r="E19" s="46" t="s">
        <v>27</v>
      </c>
      <c r="F19" s="63" t="s">
        <v>122</v>
      </c>
      <c r="G19" s="97" t="s">
        <v>123</v>
      </c>
      <c r="H19" s="98"/>
      <c r="I19" s="97" t="s">
        <v>76</v>
      </c>
      <c r="J19" s="98"/>
      <c r="K19" s="47">
        <v>603</v>
      </c>
      <c r="L19" s="48">
        <v>29</v>
      </c>
      <c r="M19" s="2">
        <v>18.600000000000001</v>
      </c>
      <c r="N19">
        <v>1.95072</v>
      </c>
    </row>
    <row r="20" spans="1:14" ht="17.25" customHeight="1" thickTop="1">
      <c r="A20" s="66"/>
      <c r="B20" s="66"/>
      <c r="C20" s="102">
        <f>IF(ISNUMBER(AVERAGE(K4:K19)),AVERAGE(K4:K19),0)</f>
        <v>620.625</v>
      </c>
      <c r="D20" s="102"/>
      <c r="E20" s="102"/>
      <c r="F20" s="103">
        <f>IF(ISNUMBER(AVERAGE(L4:L19)),AVERAGE(L4:L19),0)</f>
        <v>25.900000000000002</v>
      </c>
      <c r="G20" s="103"/>
      <c r="H20" s="104">
        <f>IF(ISNUMBER(AVERAGE(M4:M19)),AVERAGE(M4:M19),0)</f>
        <v>18.600000000000001</v>
      </c>
      <c r="I20" s="104"/>
      <c r="J20" s="105">
        <f>IF(ISNUMBER(AVERAGE(N4:N19)),AVERAGE(N4:N19),0)</f>
        <v>2.0216812499999999</v>
      </c>
      <c r="K20" s="105"/>
      <c r="L20" s="105"/>
      <c r="M20" s="68"/>
    </row>
    <row r="21" spans="1:14" ht="18" customHeight="1">
      <c r="D21" s="101" t="s">
        <v>124</v>
      </c>
      <c r="E21" s="101"/>
      <c r="F21" s="101"/>
      <c r="G21" s="101"/>
      <c r="H21" s="101"/>
      <c r="I21" s="101"/>
      <c r="J21" s="101"/>
      <c r="K21" s="6"/>
      <c r="L21" s="6"/>
      <c r="M21" s="6"/>
      <c r="N21" s="6"/>
    </row>
    <row r="22" spans="1:14" ht="19.5" customHeight="1">
      <c r="H22" s="1"/>
      <c r="K22" s="7"/>
      <c r="L22" s="7"/>
      <c r="M22" s="7"/>
      <c r="N22" s="7"/>
    </row>
    <row r="23" spans="1:14">
      <c r="H23" s="1"/>
    </row>
    <row r="24" spans="1:14">
      <c r="H24" s="1"/>
    </row>
    <row r="25" spans="1:14">
      <c r="H25" s="1"/>
    </row>
    <row r="26" spans="1:14">
      <c r="H26" s="1"/>
    </row>
    <row r="27" spans="1:14">
      <c r="H27" s="1"/>
    </row>
    <row r="28" spans="1:14">
      <c r="H28" s="1"/>
    </row>
    <row r="29" spans="1:14">
      <c r="H29" s="1"/>
    </row>
    <row r="30" spans="1:14">
      <c r="H30" s="1"/>
    </row>
    <row r="31" spans="1:14">
      <c r="H31" s="1"/>
    </row>
    <row r="32" spans="1:14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  <row r="50" spans="8:8">
      <c r="H50" s="1"/>
    </row>
    <row r="51" spans="8:8">
      <c r="H51" s="1"/>
    </row>
    <row r="52" spans="8:8">
      <c r="H52" s="1"/>
    </row>
    <row r="53" spans="8:8">
      <c r="H53" s="1"/>
    </row>
    <row r="54" spans="8:8">
      <c r="H54" s="1"/>
    </row>
    <row r="55" spans="8:8">
      <c r="H55" s="1"/>
    </row>
    <row r="56" spans="8:8">
      <c r="H56" s="1"/>
    </row>
    <row r="57" spans="8:8">
      <c r="H57" s="1"/>
    </row>
    <row r="58" spans="8:8">
      <c r="H58" s="1"/>
    </row>
    <row r="59" spans="8:8">
      <c r="H59" s="1"/>
    </row>
    <row r="60" spans="8:8">
      <c r="H60" s="1"/>
    </row>
    <row r="61" spans="8:8">
      <c r="H61" s="1"/>
    </row>
    <row r="62" spans="8:8">
      <c r="H62" s="1"/>
    </row>
    <row r="63" spans="8:8">
      <c r="H63" s="1"/>
    </row>
    <row r="64" spans="8:8">
      <c r="H64" s="1"/>
    </row>
    <row r="65" spans="8:8">
      <c r="H65" s="1"/>
    </row>
    <row r="66" spans="8:8">
      <c r="H66" s="1"/>
    </row>
    <row r="67" spans="8:8">
      <c r="H67" s="1"/>
    </row>
    <row r="68" spans="8:8">
      <c r="H68" s="1"/>
    </row>
    <row r="69" spans="8:8">
      <c r="H69" s="1"/>
    </row>
    <row r="70" spans="8:8">
      <c r="H70" s="1"/>
    </row>
    <row r="71" spans="8:8">
      <c r="H71" s="1"/>
    </row>
    <row r="72" spans="8:8">
      <c r="H72" s="1"/>
    </row>
    <row r="73" spans="8:8">
      <c r="H73" s="1"/>
    </row>
    <row r="74" spans="8:8">
      <c r="H74" s="1"/>
    </row>
    <row r="75" spans="8:8">
      <c r="H75" s="1"/>
    </row>
    <row r="76" spans="8:8">
      <c r="H76" s="1"/>
    </row>
    <row r="77" spans="8:8">
      <c r="H77" s="1"/>
    </row>
    <row r="78" spans="8:8">
      <c r="H78" s="1"/>
    </row>
    <row r="79" spans="8:8">
      <c r="H79" s="1"/>
    </row>
    <row r="80" spans="8:8">
      <c r="H80" s="1"/>
    </row>
    <row r="81" spans="8:8">
      <c r="H81" s="1"/>
    </row>
    <row r="82" spans="8:8">
      <c r="H82" s="1"/>
    </row>
    <row r="83" spans="8:8">
      <c r="H83" s="1"/>
    </row>
    <row r="84" spans="8:8">
      <c r="H84" s="1"/>
    </row>
    <row r="85" spans="8:8">
      <c r="H85" s="1"/>
    </row>
    <row r="86" spans="8:8">
      <c r="H86" s="1"/>
    </row>
    <row r="87" spans="8:8">
      <c r="H87" s="1"/>
    </row>
    <row r="88" spans="8:8">
      <c r="H88" s="1"/>
    </row>
    <row r="89" spans="8:8">
      <c r="H89" s="1"/>
    </row>
  </sheetData>
  <mergeCells count="46">
    <mergeCell ref="D21:J21"/>
    <mergeCell ref="G19:H19"/>
    <mergeCell ref="I19:J19"/>
    <mergeCell ref="C20:E20"/>
    <mergeCell ref="F20:G20"/>
    <mergeCell ref="H20:I20"/>
    <mergeCell ref="J20:M20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G10:H10"/>
    <mergeCell ref="I10:J10"/>
    <mergeCell ref="G11:H11"/>
    <mergeCell ref="I11:J11"/>
    <mergeCell ref="G12:H12"/>
    <mergeCell ref="I12:J12"/>
    <mergeCell ref="G7:H7"/>
    <mergeCell ref="I7:J7"/>
    <mergeCell ref="G8:H8"/>
    <mergeCell ref="I8:J8"/>
    <mergeCell ref="G9:H9"/>
    <mergeCell ref="I9:J9"/>
    <mergeCell ref="G4:H4"/>
    <mergeCell ref="I4:J4"/>
    <mergeCell ref="G5:H5"/>
    <mergeCell ref="I5:J5"/>
    <mergeCell ref="G6:H6"/>
    <mergeCell ref="I6:J6"/>
    <mergeCell ref="A1:D1"/>
    <mergeCell ref="E1:H1"/>
    <mergeCell ref="I1:Y1"/>
    <mergeCell ref="A2:A3"/>
    <mergeCell ref="B2:B3"/>
    <mergeCell ref="C2:E2"/>
    <mergeCell ref="F2:J2"/>
    <mergeCell ref="G3:H3"/>
    <mergeCell ref="I3:J3"/>
  </mergeCells>
  <phoneticPr fontId="20"/>
  <printOptions horizontalCentered="1"/>
  <pageMargins left="0.39370078740157483" right="0.39370078740157483" top="0.39370078740157483" bottom="0.39370078740157483" header="0.39370078740157483" footer="0.39370078740157483"/>
  <pageSetup paperSize="1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板倉小</vt:lpstr>
      <vt:lpstr>豊原小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kasahara masami</dc:creator>
  <cp:keywords/>
  <dc:description/>
  <cp:lastModifiedBy>kasahara masami</cp:lastModifiedBy>
  <cp:lastPrinted>2025-01-22T05:46:43Z</cp:lastPrinted>
  <dcterms:created xsi:type="dcterms:W3CDTF">1997-01-08T22:48:59Z</dcterms:created>
  <dcterms:modified xsi:type="dcterms:W3CDTF">2025-01-23T06:18:11Z</dcterms:modified>
  <cp:category/>
</cp:coreProperties>
</file>