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s-olive\j001$\100統計係(調査)\02_庶務\12_ホームページ\01　人口統計資料\01　年齢別・学区別人口集計（年1回）\02　公表資料（ホームページアップ用）\令和8年3月31日時点\"/>
    </mc:Choice>
  </mc:AlternateContent>
  <xr:revisionPtr revIDLastSave="0" documentId="13_ncr:1_{69CFEBBD-162F-4A75-9688-4FC5CA7BDE2A}" xr6:coauthVersionLast="47" xr6:coauthVersionMax="47" xr10:uidLastSave="{00000000-0000-0000-0000-000000000000}"/>
  <bookViews>
    <workbookView xWindow="-120" yWindow="-120" windowWidth="29040" windowHeight="15720" xr2:uid="{B550EDBF-37B0-4CF9-91E3-0ACDDA51F955}"/>
  </bookViews>
  <sheets>
    <sheet name="様式" sheetId="1" r:id="rId1"/>
  </sheets>
  <definedNames>
    <definedName name="T生年月日">#REF!</definedName>
    <definedName name="行政区別小学校区別人数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8" i="1" l="1"/>
  <c r="Z48" i="1"/>
  <c r="Y48" i="1"/>
  <c r="AA47" i="1"/>
  <c r="Z47" i="1"/>
  <c r="Y47" i="1"/>
  <c r="AA46" i="1"/>
  <c r="Z46" i="1"/>
  <c r="Y46" i="1"/>
  <c r="AA45" i="1"/>
  <c r="Z45" i="1"/>
  <c r="Y45" i="1"/>
  <c r="AA44" i="1"/>
  <c r="Z44" i="1"/>
  <c r="Y44" i="1"/>
  <c r="AA43" i="1"/>
  <c r="Z43" i="1"/>
  <c r="Y43" i="1"/>
  <c r="AA42" i="1"/>
  <c r="Z42" i="1"/>
  <c r="Y42" i="1"/>
  <c r="AA41" i="1"/>
  <c r="Z41" i="1"/>
  <c r="Y41" i="1"/>
  <c r="AA40" i="1"/>
  <c r="Z40" i="1"/>
  <c r="Y40" i="1"/>
  <c r="AA39" i="1"/>
  <c r="Z39" i="1"/>
  <c r="Y39" i="1"/>
  <c r="AA38" i="1"/>
  <c r="Z38" i="1"/>
  <c r="Y38" i="1"/>
  <c r="AA37" i="1"/>
  <c r="Z37" i="1"/>
  <c r="Y37" i="1"/>
  <c r="AA36" i="1"/>
  <c r="Z36" i="1"/>
  <c r="Y36" i="1"/>
  <c r="AA35" i="1"/>
  <c r="Z35" i="1"/>
  <c r="Y35" i="1"/>
  <c r="AA34" i="1"/>
  <c r="Z34" i="1"/>
  <c r="Y34" i="1"/>
  <c r="AA33" i="1"/>
  <c r="Z33" i="1"/>
  <c r="Y33" i="1"/>
  <c r="AA32" i="1"/>
  <c r="Z32" i="1"/>
  <c r="Y32" i="1"/>
  <c r="AA31" i="1"/>
  <c r="Z31" i="1"/>
  <c r="Y31" i="1"/>
  <c r="AA30" i="1"/>
  <c r="Z30" i="1"/>
  <c r="Y30" i="1"/>
  <c r="AA29" i="1"/>
  <c r="Z29" i="1"/>
  <c r="Y29" i="1"/>
  <c r="AA28" i="1"/>
  <c r="Z28" i="1"/>
  <c r="Y28" i="1"/>
  <c r="AA27" i="1"/>
  <c r="Z27" i="1"/>
  <c r="Y27" i="1"/>
  <c r="AA26" i="1"/>
  <c r="Z26" i="1"/>
  <c r="Y26" i="1"/>
  <c r="AA25" i="1"/>
  <c r="Z25" i="1"/>
  <c r="Y25" i="1"/>
  <c r="AA24" i="1"/>
  <c r="Z24" i="1"/>
  <c r="Y24" i="1"/>
  <c r="AA23" i="1"/>
  <c r="Z23" i="1"/>
  <c r="Y23" i="1"/>
  <c r="AA22" i="1"/>
  <c r="Z22" i="1"/>
  <c r="Y22" i="1"/>
  <c r="AA21" i="1"/>
  <c r="Z21" i="1"/>
  <c r="Y21" i="1"/>
  <c r="AA20" i="1"/>
  <c r="Z20" i="1"/>
  <c r="Y20" i="1"/>
  <c r="AA19" i="1"/>
  <c r="Z19" i="1"/>
  <c r="Y19" i="1"/>
  <c r="AA18" i="1"/>
  <c r="Z18" i="1"/>
  <c r="Y18" i="1"/>
  <c r="AA17" i="1"/>
  <c r="Z17" i="1"/>
  <c r="Y17" i="1"/>
  <c r="AA16" i="1"/>
  <c r="Z16" i="1"/>
  <c r="Y16" i="1"/>
  <c r="AA15" i="1"/>
  <c r="Z15" i="1"/>
  <c r="Y15" i="1"/>
  <c r="AA14" i="1"/>
  <c r="Z14" i="1"/>
  <c r="Y14" i="1"/>
  <c r="AA13" i="1"/>
  <c r="Z13" i="1"/>
  <c r="Y13" i="1"/>
  <c r="AB13" i="1" s="1"/>
  <c r="AA12" i="1"/>
  <c r="Z12" i="1"/>
  <c r="Y12" i="1"/>
  <c r="AA11" i="1"/>
  <c r="Z11" i="1"/>
  <c r="Y11" i="1"/>
  <c r="AA10" i="1"/>
  <c r="Z10" i="1"/>
  <c r="Y10" i="1"/>
  <c r="AA9" i="1"/>
  <c r="Z9" i="1"/>
  <c r="Y9" i="1"/>
  <c r="AB9" i="1" s="1"/>
  <c r="AA8" i="1"/>
  <c r="Z8" i="1"/>
  <c r="Y8" i="1"/>
  <c r="AA7" i="1"/>
  <c r="Z7" i="1"/>
  <c r="Y7" i="1"/>
  <c r="AA6" i="1"/>
  <c r="Z6" i="1"/>
  <c r="Y6" i="1"/>
  <c r="AA5" i="1"/>
  <c r="Z5" i="1"/>
  <c r="Y5" i="1"/>
  <c r="AB48" i="1"/>
  <c r="AB44" i="1"/>
  <c r="AB40" i="1"/>
  <c r="AB36" i="1"/>
  <c r="AB32" i="1"/>
  <c r="AB28" i="1"/>
  <c r="AB24" i="1"/>
  <c r="AB20" i="1"/>
  <c r="AB16" i="1"/>
  <c r="AB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B6" i="1" l="1"/>
  <c r="AB10" i="1"/>
  <c r="AB14" i="1"/>
  <c r="AB17" i="1"/>
  <c r="AB21" i="1"/>
  <c r="AB25" i="1"/>
  <c r="AB29" i="1"/>
  <c r="AB33" i="1"/>
  <c r="AB37" i="1"/>
  <c r="AB41" i="1"/>
  <c r="AB45" i="1"/>
  <c r="AA4" i="1"/>
  <c r="AB8" i="1"/>
  <c r="AB12" i="1"/>
  <c r="AB19" i="1"/>
  <c r="AB23" i="1"/>
  <c r="AB27" i="1"/>
  <c r="AB31" i="1"/>
  <c r="AB35" i="1"/>
  <c r="AB39" i="1"/>
  <c r="AB43" i="1"/>
  <c r="AB47" i="1"/>
  <c r="Z4" i="1"/>
  <c r="AB7" i="1"/>
  <c r="AB11" i="1"/>
  <c r="AB15" i="1"/>
  <c r="AB18" i="1"/>
  <c r="AB22" i="1"/>
  <c r="AB26" i="1"/>
  <c r="AB30" i="1"/>
  <c r="AB34" i="1"/>
  <c r="AB38" i="1"/>
  <c r="AB42" i="1"/>
  <c r="AB46" i="1"/>
  <c r="Y4" i="1"/>
  <c r="AB4" i="1" l="1"/>
</calcChain>
</file>

<file path=xl/sharedStrings.xml><?xml version="1.0" encoding="utf-8"?>
<sst xmlns="http://schemas.openxmlformats.org/spreadsheetml/2006/main" count="120" uniqueCount="106">
  <si>
    <t>小学校区別・年齢（5歳階級、3区分）別人口</t>
    <rPh sb="0" eb="3">
      <t>ショウガッコウ</t>
    </rPh>
    <rPh sb="3" eb="5">
      <t>クベツ</t>
    </rPh>
    <rPh sb="6" eb="8">
      <t>ネンレイ</t>
    </rPh>
    <rPh sb="10" eb="11">
      <t>サイ</t>
    </rPh>
    <rPh sb="11" eb="13">
      <t>カイキュウ</t>
    </rPh>
    <rPh sb="15" eb="17">
      <t>クブン</t>
    </rPh>
    <rPh sb="18" eb="19">
      <t>ベツ</t>
    </rPh>
    <rPh sb="19" eb="21">
      <t>ジンコウ</t>
    </rPh>
    <phoneticPr fontId="4"/>
  </si>
  <si>
    <t>地区</t>
    <rPh sb="0" eb="2">
      <t>チク</t>
    </rPh>
    <phoneticPr fontId="4"/>
  </si>
  <si>
    <t>小学校区</t>
    <rPh sb="0" eb="3">
      <t>ショウガッコウ</t>
    </rPh>
    <rPh sb="3" eb="4">
      <t>ク</t>
    </rPh>
    <phoneticPr fontId="4"/>
  </si>
  <si>
    <t>0～4歳</t>
    <rPh sb="3" eb="4">
      <t>サイ</t>
    </rPh>
    <phoneticPr fontId="4"/>
  </si>
  <si>
    <t>5～9歳</t>
    <rPh sb="3" eb="4">
      <t>サイ</t>
    </rPh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</si>
  <si>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</si>
  <si>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</si>
  <si>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</si>
  <si>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</si>
  <si>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</si>
  <si>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</si>
  <si>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</si>
  <si>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</si>
  <si>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</si>
  <si>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</si>
  <si>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</si>
  <si>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</si>
  <si>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</si>
  <si>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</si>
  <si>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</si>
  <si>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85～89歳</t>
    <rPh sb="5" eb="6">
      <t>サイ</t>
    </rPh>
    <phoneticPr fontId="4"/>
  </si>
  <si>
    <t>90～94歳</t>
    <rPh sb="5" eb="6">
      <t>サイ</t>
    </rPh>
    <phoneticPr fontId="4"/>
  </si>
  <si>
    <t>95～99歳</t>
    <rPh sb="5" eb="6">
      <t>サイ</t>
    </rPh>
    <phoneticPr fontId="4"/>
  </si>
  <si>
    <t>100歳以上</t>
    <rPh sb="3" eb="4">
      <t>サイ</t>
    </rPh>
    <rPh sb="4" eb="6">
      <t>イジョウ</t>
    </rPh>
    <phoneticPr fontId="4"/>
  </si>
  <si>
    <t>0～14歳</t>
    <rPh sb="4" eb="5">
      <t>サイ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</si>
  <si>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</si>
  <si>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</si>
  <si>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合計</t>
    <rPh sb="0" eb="2">
      <t>ゴウケイ</t>
    </rPh>
    <phoneticPr fontId="4"/>
  </si>
  <si>
    <t>合　　計</t>
    <rPh sb="0" eb="1">
      <t>ゴウ</t>
    </rPh>
    <rPh sb="3" eb="4">
      <t>ケイ</t>
    </rPh>
    <phoneticPr fontId="4"/>
  </si>
  <si>
    <t xml:space="preserve">合併前上越市
</t>
    <rPh sb="0" eb="2">
      <t>ガッペイ</t>
    </rPh>
    <rPh sb="2" eb="3">
      <t>マエ</t>
    </rPh>
    <rPh sb="3" eb="5">
      <t>ジョウエツ</t>
    </rPh>
    <rPh sb="5" eb="6">
      <t>シ</t>
    </rPh>
    <phoneticPr fontId="4"/>
  </si>
  <si>
    <t>高田</t>
    <rPh sb="0" eb="2">
      <t>タカダ</t>
    </rPh>
    <phoneticPr fontId="4"/>
  </si>
  <si>
    <t>大手町小学校</t>
  </si>
  <si>
    <t>〝</t>
    <phoneticPr fontId="4"/>
  </si>
  <si>
    <t>東本町小学校</t>
  </si>
  <si>
    <t>南本町小学校</t>
  </si>
  <si>
    <t>金谷</t>
    <rPh sb="0" eb="2">
      <t>カナヤ</t>
    </rPh>
    <phoneticPr fontId="4"/>
  </si>
  <si>
    <t>黒田小学校</t>
  </si>
  <si>
    <t>飯小学校</t>
  </si>
  <si>
    <t>新道</t>
    <rPh sb="0" eb="1">
      <t>シン</t>
    </rPh>
    <rPh sb="1" eb="2">
      <t>ドウ</t>
    </rPh>
    <phoneticPr fontId="4"/>
  </si>
  <si>
    <t>富岡小学校</t>
  </si>
  <si>
    <t>稲田小学校</t>
  </si>
  <si>
    <t>和田</t>
    <rPh sb="0" eb="2">
      <t>ワダ</t>
    </rPh>
    <phoneticPr fontId="4"/>
  </si>
  <si>
    <t>和田小学校</t>
  </si>
  <si>
    <t>大和小学校</t>
  </si>
  <si>
    <t>春日</t>
    <rPh sb="0" eb="2">
      <t>カスガ</t>
    </rPh>
    <phoneticPr fontId="4"/>
  </si>
  <si>
    <t>春日小学校</t>
  </si>
  <si>
    <t>高志小学校</t>
  </si>
  <si>
    <t>諏訪・津有</t>
    <rPh sb="0" eb="2">
      <t>スワ</t>
    </rPh>
    <rPh sb="3" eb="4">
      <t>ツ</t>
    </rPh>
    <rPh sb="4" eb="5">
      <t>ア</t>
    </rPh>
    <phoneticPr fontId="4"/>
  </si>
  <si>
    <t>戸野目小学校</t>
  </si>
  <si>
    <t>津有</t>
    <rPh sb="0" eb="2">
      <t>ツアリ</t>
    </rPh>
    <phoneticPr fontId="4"/>
  </si>
  <si>
    <t>上雲寺小学校</t>
  </si>
  <si>
    <t>大町小学校</t>
  </si>
  <si>
    <t>高士</t>
    <rPh sb="0" eb="1">
      <t>コウ</t>
    </rPh>
    <rPh sb="1" eb="2">
      <t>シ</t>
    </rPh>
    <phoneticPr fontId="4"/>
  </si>
  <si>
    <t>高士小学校</t>
  </si>
  <si>
    <t>八千浦</t>
    <rPh sb="0" eb="2">
      <t>ハッセン</t>
    </rPh>
    <rPh sb="2" eb="3">
      <t>ウラ</t>
    </rPh>
    <phoneticPr fontId="4"/>
  </si>
  <si>
    <t>八千浦小学校</t>
  </si>
  <si>
    <t>直江津</t>
    <rPh sb="0" eb="3">
      <t>ナオエツ</t>
    </rPh>
    <phoneticPr fontId="4"/>
  </si>
  <si>
    <t>直江津小学校</t>
  </si>
  <si>
    <t>直江津南小学校</t>
  </si>
  <si>
    <t>北諏訪</t>
    <rPh sb="0" eb="1">
      <t>キタ</t>
    </rPh>
    <rPh sb="1" eb="3">
      <t>スワ</t>
    </rPh>
    <phoneticPr fontId="4"/>
  </si>
  <si>
    <t>北諏訪小学校</t>
  </si>
  <si>
    <t>保倉</t>
    <rPh sb="0" eb="2">
      <t>ホクラ</t>
    </rPh>
    <phoneticPr fontId="4"/>
  </si>
  <si>
    <t>保倉小学校</t>
  </si>
  <si>
    <t>有田</t>
    <rPh sb="0" eb="2">
      <t>アリタ</t>
    </rPh>
    <phoneticPr fontId="4"/>
  </si>
  <si>
    <t>春日新田小学校</t>
  </si>
  <si>
    <t>国府小学校</t>
  </si>
  <si>
    <t>桑取・谷浜</t>
    <rPh sb="0" eb="1">
      <t>クワ</t>
    </rPh>
    <rPh sb="1" eb="2">
      <t>ドリ</t>
    </rPh>
    <rPh sb="3" eb="5">
      <t>タニハマ</t>
    </rPh>
    <phoneticPr fontId="4"/>
  </si>
  <si>
    <t>谷浜小学校</t>
  </si>
  <si>
    <t>高田・金谷</t>
    <rPh sb="0" eb="2">
      <t>タカダ</t>
    </rPh>
    <rPh sb="3" eb="5">
      <t>カナヤ</t>
    </rPh>
    <phoneticPr fontId="4"/>
  </si>
  <si>
    <t>高田西小学校</t>
  </si>
  <si>
    <t>有田小学校</t>
  </si>
  <si>
    <t xml:space="preserve">13区
</t>
    <rPh sb="2" eb="3">
      <t>ク</t>
    </rPh>
    <phoneticPr fontId="4"/>
  </si>
  <si>
    <t>安塚区</t>
    <rPh sb="0" eb="2">
      <t>ヤスヅカ</t>
    </rPh>
    <rPh sb="2" eb="3">
      <t>ク</t>
    </rPh>
    <phoneticPr fontId="4"/>
  </si>
  <si>
    <t>安塚小学校</t>
  </si>
  <si>
    <t>浦川原区</t>
    <rPh sb="0" eb="3">
      <t>ウラガワラ</t>
    </rPh>
    <rPh sb="3" eb="4">
      <t>ク</t>
    </rPh>
    <phoneticPr fontId="4"/>
  </si>
  <si>
    <t>浦川原小学校</t>
  </si>
  <si>
    <t>大島区</t>
    <rPh sb="0" eb="2">
      <t>オオシマ</t>
    </rPh>
    <rPh sb="2" eb="3">
      <t>ク</t>
    </rPh>
    <phoneticPr fontId="4"/>
  </si>
  <si>
    <t>大島小学校</t>
  </si>
  <si>
    <t>牧区</t>
    <rPh sb="0" eb="1">
      <t>マキ</t>
    </rPh>
    <rPh sb="1" eb="2">
      <t>ク</t>
    </rPh>
    <phoneticPr fontId="4"/>
  </si>
  <si>
    <t>牧小学校</t>
  </si>
  <si>
    <t>柿崎区</t>
    <rPh sb="0" eb="2">
      <t>カキザキ</t>
    </rPh>
    <rPh sb="2" eb="3">
      <t>ク</t>
    </rPh>
    <phoneticPr fontId="4"/>
  </si>
  <si>
    <t>柿崎小学校</t>
  </si>
  <si>
    <t>上下浜小学校</t>
  </si>
  <si>
    <t>下黒川小学校</t>
  </si>
  <si>
    <t>大潟区</t>
    <rPh sb="0" eb="2">
      <t>オオガタ</t>
    </rPh>
    <rPh sb="2" eb="3">
      <t>ク</t>
    </rPh>
    <phoneticPr fontId="4"/>
  </si>
  <si>
    <t>大潟町小学校</t>
  </si>
  <si>
    <t>頸城区</t>
    <rPh sb="0" eb="2">
      <t>クビキ</t>
    </rPh>
    <rPh sb="2" eb="3">
      <t>ク</t>
    </rPh>
    <phoneticPr fontId="4"/>
  </si>
  <si>
    <t>南川小学校</t>
  </si>
  <si>
    <t>大瀁小学校</t>
  </si>
  <si>
    <t>明治小学校</t>
  </si>
  <si>
    <t>吉川区</t>
    <rPh sb="0" eb="2">
      <t>ヨシカワ</t>
    </rPh>
    <rPh sb="2" eb="3">
      <t>ク</t>
    </rPh>
    <phoneticPr fontId="4"/>
  </si>
  <si>
    <t>吉川小学校</t>
  </si>
  <si>
    <t>中郷区</t>
    <rPh sb="0" eb="2">
      <t>ナカゴウ</t>
    </rPh>
    <rPh sb="2" eb="3">
      <t>ク</t>
    </rPh>
    <phoneticPr fontId="4"/>
  </si>
  <si>
    <t>中郷小学校</t>
  </si>
  <si>
    <t>板倉区</t>
    <rPh sb="0" eb="2">
      <t>イタクラ</t>
    </rPh>
    <rPh sb="2" eb="3">
      <t>ク</t>
    </rPh>
    <phoneticPr fontId="4"/>
  </si>
  <si>
    <t>豊原小学校</t>
  </si>
  <si>
    <t>板倉小学校</t>
  </si>
  <si>
    <t>清里区</t>
    <rPh sb="0" eb="2">
      <t>キヨサト</t>
    </rPh>
    <rPh sb="2" eb="3">
      <t>ク</t>
    </rPh>
    <phoneticPr fontId="4"/>
  </si>
  <si>
    <t>清里小学校</t>
  </si>
  <si>
    <t>三和区</t>
    <rPh sb="0" eb="2">
      <t>サンワ</t>
    </rPh>
    <rPh sb="2" eb="3">
      <t>ク</t>
    </rPh>
    <phoneticPr fontId="4"/>
  </si>
  <si>
    <t>三和小学校</t>
    <rPh sb="0" eb="2">
      <t>サンワ</t>
    </rPh>
    <phoneticPr fontId="4"/>
  </si>
  <si>
    <t>名立区</t>
    <rPh sb="0" eb="2">
      <t>ナダチ</t>
    </rPh>
    <rPh sb="2" eb="3">
      <t>ク</t>
    </rPh>
    <phoneticPr fontId="4"/>
  </si>
  <si>
    <t>宝田小学校</t>
  </si>
  <si>
    <t>行政区未定</t>
    <rPh sb="0" eb="3">
      <t>ギョウセイク</t>
    </rPh>
    <rPh sb="3" eb="4">
      <t>ミ</t>
    </rPh>
    <rPh sb="4" eb="5">
      <t>テイ</t>
    </rPh>
    <phoneticPr fontId="4"/>
  </si>
  <si>
    <t>小学校区未定</t>
  </si>
  <si>
    <t>令和8年3月31日現在、単位：人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</si>
</sst>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9" fillId="0" borderId="0"/>
  </cellStyleXfs>
  <cellXfs count="62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2"/>
    <xf numFmtId="38" fontId="6" fillId="0" borderId="0" xfId="3" applyFont="1">
      <alignment vertical="center"/>
    </xf>
    <xf numFmtId="38" fontId="6" fillId="0" borderId="1" xfId="3" applyFont="1" applyBorder="1">
      <alignment vertical="center"/>
    </xf>
    <xf numFmtId="38" fontId="6" fillId="0" borderId="0" xfId="3" applyFont="1" applyBorder="1">
      <alignment vertical="center"/>
    </xf>
    <xf numFmtId="0" fontId="5" fillId="0" borderId="0" xfId="4"/>
    <xf numFmtId="38" fontId="0" fillId="0" borderId="1" xfId="3" applyFont="1" applyBorder="1" applyAlignment="1">
      <alignment horizontal="right" vertical="center"/>
    </xf>
    <xf numFmtId="38" fontId="7" fillId="3" borderId="4" xfId="3" applyFont="1" applyFill="1" applyBorder="1" applyAlignment="1">
      <alignment horizontal="distributed" vertical="center"/>
    </xf>
    <xf numFmtId="38" fontId="7" fillId="4" borderId="5" xfId="3" applyFont="1" applyFill="1" applyBorder="1" applyAlignment="1">
      <alignment horizontal="center" vertical="center" shrinkToFit="1"/>
    </xf>
    <xf numFmtId="38" fontId="7" fillId="4" borderId="6" xfId="3" applyFont="1" applyFill="1" applyBorder="1" applyAlignment="1">
      <alignment horizontal="center" vertical="center" shrinkToFit="1"/>
    </xf>
    <xf numFmtId="38" fontId="7" fillId="4" borderId="2" xfId="3" applyFont="1" applyFill="1" applyBorder="1" applyAlignment="1">
      <alignment horizontal="center" vertical="center" shrinkToFit="1"/>
    </xf>
    <xf numFmtId="38" fontId="7" fillId="4" borderId="7" xfId="3" applyFont="1" applyFill="1" applyBorder="1" applyAlignment="1">
      <alignment horizontal="center" vertical="center" shrinkToFit="1"/>
    </xf>
    <xf numFmtId="38" fontId="7" fillId="5" borderId="8" xfId="3" applyFont="1" applyFill="1" applyBorder="1" applyAlignment="1">
      <alignment horizontal="center" vertical="center" shrinkToFit="1"/>
    </xf>
    <xf numFmtId="38" fontId="7" fillId="5" borderId="11" xfId="3" applyFont="1" applyFill="1" applyBorder="1" applyAlignment="1">
      <alignment horizontal="center" vertical="center"/>
    </xf>
    <xf numFmtId="38" fontId="8" fillId="5" borderId="4" xfId="3" applyFont="1" applyFill="1" applyBorder="1">
      <alignment vertical="center"/>
    </xf>
    <xf numFmtId="38" fontId="8" fillId="5" borderId="12" xfId="3" applyFont="1" applyFill="1" applyBorder="1">
      <alignment vertical="center"/>
    </xf>
    <xf numFmtId="38" fontId="8" fillId="5" borderId="13" xfId="3" applyFont="1" applyFill="1" applyBorder="1">
      <alignment vertical="center"/>
    </xf>
    <xf numFmtId="38" fontId="8" fillId="5" borderId="14" xfId="3" applyFont="1" applyFill="1" applyBorder="1">
      <alignment vertical="center"/>
    </xf>
    <xf numFmtId="38" fontId="7" fillId="2" borderId="16" xfId="3" applyFont="1" applyFill="1" applyBorder="1" applyAlignment="1">
      <alignment horizontal="distributed" vertical="center" shrinkToFit="1"/>
    </xf>
    <xf numFmtId="38" fontId="7" fillId="6" borderId="17" xfId="3" quotePrefix="1" applyFont="1" applyFill="1" applyBorder="1" applyAlignment="1">
      <alignment horizontal="distributed" vertical="center"/>
    </xf>
    <xf numFmtId="38" fontId="7" fillId="0" borderId="17" xfId="1" applyNumberFormat="1" applyFont="1" applyBorder="1" applyAlignment="1">
      <alignment horizontal="right" vertical="center"/>
    </xf>
    <xf numFmtId="38" fontId="7" fillId="0" borderId="16" xfId="1" applyNumberFormat="1" applyFont="1" applyBorder="1" applyAlignment="1">
      <alignment horizontal="right" vertical="center"/>
    </xf>
    <xf numFmtId="38" fontId="8" fillId="5" borderId="18" xfId="3" applyFont="1" applyFill="1" applyBorder="1">
      <alignment vertical="center"/>
    </xf>
    <xf numFmtId="38" fontId="8" fillId="5" borderId="17" xfId="3" applyFont="1" applyFill="1" applyBorder="1">
      <alignment vertical="center"/>
    </xf>
    <xf numFmtId="38" fontId="8" fillId="5" borderId="19" xfId="3" applyFont="1" applyFill="1" applyBorder="1">
      <alignment vertical="center"/>
    </xf>
    <xf numFmtId="38" fontId="8" fillId="5" borderId="20" xfId="3" applyFont="1" applyFill="1" applyBorder="1">
      <alignment vertical="center"/>
    </xf>
    <xf numFmtId="38" fontId="7" fillId="2" borderId="21" xfId="3" applyFont="1" applyFill="1" applyBorder="1" applyAlignment="1">
      <alignment horizontal="distributed" vertical="center" shrinkToFit="1"/>
    </xf>
    <xf numFmtId="38" fontId="8" fillId="5" borderId="22" xfId="3" applyFont="1" applyFill="1" applyBorder="1">
      <alignment vertical="center"/>
    </xf>
    <xf numFmtId="38" fontId="7" fillId="0" borderId="23" xfId="1" applyNumberFormat="1" applyFont="1" applyBorder="1" applyAlignment="1">
      <alignment horizontal="right" vertical="center"/>
    </xf>
    <xf numFmtId="38" fontId="7" fillId="0" borderId="24" xfId="1" applyNumberFormat="1" applyFont="1" applyBorder="1" applyAlignment="1">
      <alignment horizontal="right" vertical="center"/>
    </xf>
    <xf numFmtId="38" fontId="7" fillId="2" borderId="25" xfId="3" applyFont="1" applyFill="1" applyBorder="1" applyAlignment="1">
      <alignment horizontal="distributed" vertical="center" shrinkToFit="1"/>
    </xf>
    <xf numFmtId="38" fontId="7" fillId="2" borderId="27" xfId="3" applyFont="1" applyFill="1" applyBorder="1" applyAlignment="1">
      <alignment horizontal="distributed" vertical="center" shrinkToFit="1"/>
    </xf>
    <xf numFmtId="38" fontId="7" fillId="6" borderId="27" xfId="3" quotePrefix="1" applyFont="1" applyFill="1" applyBorder="1" applyAlignment="1">
      <alignment horizontal="distributed" vertical="center"/>
    </xf>
    <xf numFmtId="38" fontId="7" fillId="0" borderId="27" xfId="1" applyNumberFormat="1" applyFont="1" applyBorder="1" applyAlignment="1">
      <alignment horizontal="right" vertical="center"/>
    </xf>
    <xf numFmtId="38" fontId="7" fillId="0" borderId="28" xfId="1" applyNumberFormat="1" applyFont="1" applyBorder="1" applyAlignment="1">
      <alignment horizontal="right" vertical="center"/>
    </xf>
    <xf numFmtId="38" fontId="8" fillId="5" borderId="29" xfId="3" applyFont="1" applyFill="1" applyBorder="1">
      <alignment vertical="center"/>
    </xf>
    <xf numFmtId="38" fontId="8" fillId="5" borderId="23" xfId="3" applyFont="1" applyFill="1" applyBorder="1">
      <alignment vertical="center"/>
    </xf>
    <xf numFmtId="38" fontId="8" fillId="5" borderId="30" xfId="3" applyFont="1" applyFill="1" applyBorder="1">
      <alignment vertical="center"/>
    </xf>
    <xf numFmtId="38" fontId="8" fillId="5" borderId="31" xfId="3" applyFont="1" applyFill="1" applyBorder="1">
      <alignment vertical="center"/>
    </xf>
    <xf numFmtId="38" fontId="8" fillId="5" borderId="33" xfId="3" applyFont="1" applyFill="1" applyBorder="1">
      <alignment vertical="center"/>
    </xf>
    <xf numFmtId="38" fontId="8" fillId="5" borderId="34" xfId="3" applyFont="1" applyFill="1" applyBorder="1">
      <alignment vertical="center"/>
    </xf>
    <xf numFmtId="38" fontId="8" fillId="5" borderId="35" xfId="3" applyFont="1" applyFill="1" applyBorder="1">
      <alignment vertical="center"/>
    </xf>
    <xf numFmtId="38" fontId="8" fillId="5" borderId="36" xfId="3" applyFont="1" applyFill="1" applyBorder="1">
      <alignment vertical="center"/>
    </xf>
    <xf numFmtId="38" fontId="8" fillId="5" borderId="37" xfId="3" applyFont="1" applyFill="1" applyBorder="1">
      <alignment vertical="center"/>
    </xf>
    <xf numFmtId="38" fontId="7" fillId="6" borderId="40" xfId="3" quotePrefix="1" applyFont="1" applyFill="1" applyBorder="1" applyAlignment="1">
      <alignment horizontal="distributed" vertical="center"/>
    </xf>
    <xf numFmtId="38" fontId="7" fillId="0" borderId="40" xfId="1" applyNumberFormat="1" applyFont="1" applyBorder="1" applyAlignment="1">
      <alignment horizontal="right" vertical="center"/>
    </xf>
    <xf numFmtId="38" fontId="7" fillId="0" borderId="41" xfId="1" applyNumberFormat="1" applyFont="1" applyBorder="1" applyAlignment="1">
      <alignment horizontal="right" vertical="center"/>
    </xf>
    <xf numFmtId="38" fontId="8" fillId="5" borderId="42" xfId="3" applyFont="1" applyFill="1" applyBorder="1">
      <alignment vertical="center"/>
    </xf>
    <xf numFmtId="38" fontId="8" fillId="5" borderId="43" xfId="3" applyFont="1" applyFill="1" applyBorder="1">
      <alignment vertical="center"/>
    </xf>
    <xf numFmtId="0" fontId="5" fillId="0" borderId="44" xfId="2" applyBorder="1"/>
    <xf numFmtId="38" fontId="7" fillId="2" borderId="2" xfId="3" applyFont="1" applyFill="1" applyBorder="1" applyAlignment="1">
      <alignment horizontal="center" vertical="center"/>
    </xf>
    <xf numFmtId="38" fontId="7" fillId="2" borderId="3" xfId="3" applyFont="1" applyFill="1" applyBorder="1" applyAlignment="1">
      <alignment horizontal="center" vertical="center"/>
    </xf>
    <xf numFmtId="38" fontId="7" fillId="5" borderId="9" xfId="3" applyFont="1" applyFill="1" applyBorder="1" applyAlignment="1">
      <alignment horizontal="center" vertical="center"/>
    </xf>
    <xf numFmtId="38" fontId="7" fillId="5" borderId="10" xfId="3" applyFont="1" applyFill="1" applyBorder="1" applyAlignment="1">
      <alignment horizontal="center" vertical="center"/>
    </xf>
    <xf numFmtId="38" fontId="7" fillId="2" borderId="15" xfId="3" applyFont="1" applyFill="1" applyBorder="1" applyAlignment="1">
      <alignment horizontal="center" vertical="center" wrapText="1"/>
    </xf>
    <xf numFmtId="0" fontId="7" fillId="2" borderId="15" xfId="1" applyFont="1" applyFill="1" applyBorder="1">
      <alignment vertical="center"/>
    </xf>
    <xf numFmtId="0" fontId="7" fillId="2" borderId="26" xfId="1" applyFont="1" applyFill="1" applyBorder="1">
      <alignment vertical="center"/>
    </xf>
    <xf numFmtId="38" fontId="7" fillId="2" borderId="32" xfId="3" applyFont="1" applyFill="1" applyBorder="1" applyAlignment="1">
      <alignment horizontal="center" vertical="center" wrapText="1"/>
    </xf>
    <xf numFmtId="38" fontId="7" fillId="2" borderId="26" xfId="3" applyFont="1" applyFill="1" applyBorder="1" applyAlignment="1">
      <alignment horizontal="center" vertical="center" wrapText="1"/>
    </xf>
    <xf numFmtId="38" fontId="7" fillId="2" borderId="38" xfId="3" applyFont="1" applyFill="1" applyBorder="1" applyAlignment="1">
      <alignment horizontal="center" vertical="center" shrinkToFit="1"/>
    </xf>
    <xf numFmtId="38" fontId="7" fillId="2" borderId="39" xfId="3" applyFont="1" applyFill="1" applyBorder="1" applyAlignment="1">
      <alignment horizontal="center" vertical="center" shrinkToFit="1"/>
    </xf>
  </cellXfs>
  <cellStyles count="6">
    <cellStyle name="桁区切り 2" xfId="3" xr:uid="{332E1635-39D9-4E9B-98EC-0F71549664CD}"/>
    <cellStyle name="標準" xfId="0" builtinId="0"/>
    <cellStyle name="標準 2" xfId="2" xr:uid="{D21C483D-4C53-4D4C-B2A5-5BD78EBA8B41}"/>
    <cellStyle name="標準 2 2" xfId="1" xr:uid="{BE2E71D5-B85F-4071-95AF-21BD9EF3DFDA}"/>
    <cellStyle name="標準 3" xfId="4" xr:uid="{071136BA-6EE3-4D4E-B86B-AE6D2B7DFAFB}"/>
    <cellStyle name="標準 4" xfId="5" xr:uid="{3324F266-D62F-4FAE-B3EA-6132CA223C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DF4B-DF02-4144-A834-FD171CCAD2B9}">
  <sheetPr>
    <pageSetUpPr fitToPage="1"/>
  </sheetPr>
  <dimension ref="A1:AB49"/>
  <sheetViews>
    <sheetView tabSelected="1" zoomScale="90" zoomScaleNormal="90" workbookViewId="0"/>
  </sheetViews>
  <sheetFormatPr defaultRowHeight="12" x14ac:dyDescent="0.15"/>
  <cols>
    <col min="1" max="1" width="10.5" style="2" customWidth="1"/>
    <col min="2" max="2" width="10" style="2" customWidth="1"/>
    <col min="3" max="3" width="12.875" style="2" customWidth="1"/>
    <col min="4" max="256" width="9" style="2"/>
    <col min="257" max="257" width="10.5" style="2" customWidth="1"/>
    <col min="258" max="258" width="10" style="2" customWidth="1"/>
    <col min="259" max="259" width="12.875" style="2" customWidth="1"/>
    <col min="260" max="512" width="9" style="2"/>
    <col min="513" max="513" width="10.5" style="2" customWidth="1"/>
    <col min="514" max="514" width="10" style="2" customWidth="1"/>
    <col min="515" max="515" width="12.875" style="2" customWidth="1"/>
    <col min="516" max="768" width="9" style="2"/>
    <col min="769" max="769" width="10.5" style="2" customWidth="1"/>
    <col min="770" max="770" width="10" style="2" customWidth="1"/>
    <col min="771" max="771" width="12.875" style="2" customWidth="1"/>
    <col min="772" max="1024" width="9" style="2"/>
    <col min="1025" max="1025" width="10.5" style="2" customWidth="1"/>
    <col min="1026" max="1026" width="10" style="2" customWidth="1"/>
    <col min="1027" max="1027" width="12.875" style="2" customWidth="1"/>
    <col min="1028" max="1280" width="9" style="2"/>
    <col min="1281" max="1281" width="10.5" style="2" customWidth="1"/>
    <col min="1282" max="1282" width="10" style="2" customWidth="1"/>
    <col min="1283" max="1283" width="12.875" style="2" customWidth="1"/>
    <col min="1284" max="1536" width="9" style="2"/>
    <col min="1537" max="1537" width="10.5" style="2" customWidth="1"/>
    <col min="1538" max="1538" width="10" style="2" customWidth="1"/>
    <col min="1539" max="1539" width="12.875" style="2" customWidth="1"/>
    <col min="1540" max="1792" width="9" style="2"/>
    <col min="1793" max="1793" width="10.5" style="2" customWidth="1"/>
    <col min="1794" max="1794" width="10" style="2" customWidth="1"/>
    <col min="1795" max="1795" width="12.875" style="2" customWidth="1"/>
    <col min="1796" max="2048" width="9" style="2"/>
    <col min="2049" max="2049" width="10.5" style="2" customWidth="1"/>
    <col min="2050" max="2050" width="10" style="2" customWidth="1"/>
    <col min="2051" max="2051" width="12.875" style="2" customWidth="1"/>
    <col min="2052" max="2304" width="9" style="2"/>
    <col min="2305" max="2305" width="10.5" style="2" customWidth="1"/>
    <col min="2306" max="2306" width="10" style="2" customWidth="1"/>
    <col min="2307" max="2307" width="12.875" style="2" customWidth="1"/>
    <col min="2308" max="2560" width="9" style="2"/>
    <col min="2561" max="2561" width="10.5" style="2" customWidth="1"/>
    <col min="2562" max="2562" width="10" style="2" customWidth="1"/>
    <col min="2563" max="2563" width="12.875" style="2" customWidth="1"/>
    <col min="2564" max="2816" width="9" style="2"/>
    <col min="2817" max="2817" width="10.5" style="2" customWidth="1"/>
    <col min="2818" max="2818" width="10" style="2" customWidth="1"/>
    <col min="2819" max="2819" width="12.875" style="2" customWidth="1"/>
    <col min="2820" max="3072" width="9" style="2"/>
    <col min="3073" max="3073" width="10.5" style="2" customWidth="1"/>
    <col min="3074" max="3074" width="10" style="2" customWidth="1"/>
    <col min="3075" max="3075" width="12.875" style="2" customWidth="1"/>
    <col min="3076" max="3328" width="9" style="2"/>
    <col min="3329" max="3329" width="10.5" style="2" customWidth="1"/>
    <col min="3330" max="3330" width="10" style="2" customWidth="1"/>
    <col min="3331" max="3331" width="12.875" style="2" customWidth="1"/>
    <col min="3332" max="3584" width="9" style="2"/>
    <col min="3585" max="3585" width="10.5" style="2" customWidth="1"/>
    <col min="3586" max="3586" width="10" style="2" customWidth="1"/>
    <col min="3587" max="3587" width="12.875" style="2" customWidth="1"/>
    <col min="3588" max="3840" width="9" style="2"/>
    <col min="3841" max="3841" width="10.5" style="2" customWidth="1"/>
    <col min="3842" max="3842" width="10" style="2" customWidth="1"/>
    <col min="3843" max="3843" width="12.875" style="2" customWidth="1"/>
    <col min="3844" max="4096" width="9" style="2"/>
    <col min="4097" max="4097" width="10.5" style="2" customWidth="1"/>
    <col min="4098" max="4098" width="10" style="2" customWidth="1"/>
    <col min="4099" max="4099" width="12.875" style="2" customWidth="1"/>
    <col min="4100" max="4352" width="9" style="2"/>
    <col min="4353" max="4353" width="10.5" style="2" customWidth="1"/>
    <col min="4354" max="4354" width="10" style="2" customWidth="1"/>
    <col min="4355" max="4355" width="12.875" style="2" customWidth="1"/>
    <col min="4356" max="4608" width="9" style="2"/>
    <col min="4609" max="4609" width="10.5" style="2" customWidth="1"/>
    <col min="4610" max="4610" width="10" style="2" customWidth="1"/>
    <col min="4611" max="4611" width="12.875" style="2" customWidth="1"/>
    <col min="4612" max="4864" width="9" style="2"/>
    <col min="4865" max="4865" width="10.5" style="2" customWidth="1"/>
    <col min="4866" max="4866" width="10" style="2" customWidth="1"/>
    <col min="4867" max="4867" width="12.875" style="2" customWidth="1"/>
    <col min="4868" max="5120" width="9" style="2"/>
    <col min="5121" max="5121" width="10.5" style="2" customWidth="1"/>
    <col min="5122" max="5122" width="10" style="2" customWidth="1"/>
    <col min="5123" max="5123" width="12.875" style="2" customWidth="1"/>
    <col min="5124" max="5376" width="9" style="2"/>
    <col min="5377" max="5377" width="10.5" style="2" customWidth="1"/>
    <col min="5378" max="5378" width="10" style="2" customWidth="1"/>
    <col min="5379" max="5379" width="12.875" style="2" customWidth="1"/>
    <col min="5380" max="5632" width="9" style="2"/>
    <col min="5633" max="5633" width="10.5" style="2" customWidth="1"/>
    <col min="5634" max="5634" width="10" style="2" customWidth="1"/>
    <col min="5635" max="5635" width="12.875" style="2" customWidth="1"/>
    <col min="5636" max="5888" width="9" style="2"/>
    <col min="5889" max="5889" width="10.5" style="2" customWidth="1"/>
    <col min="5890" max="5890" width="10" style="2" customWidth="1"/>
    <col min="5891" max="5891" width="12.875" style="2" customWidth="1"/>
    <col min="5892" max="6144" width="9" style="2"/>
    <col min="6145" max="6145" width="10.5" style="2" customWidth="1"/>
    <col min="6146" max="6146" width="10" style="2" customWidth="1"/>
    <col min="6147" max="6147" width="12.875" style="2" customWidth="1"/>
    <col min="6148" max="6400" width="9" style="2"/>
    <col min="6401" max="6401" width="10.5" style="2" customWidth="1"/>
    <col min="6402" max="6402" width="10" style="2" customWidth="1"/>
    <col min="6403" max="6403" width="12.875" style="2" customWidth="1"/>
    <col min="6404" max="6656" width="9" style="2"/>
    <col min="6657" max="6657" width="10.5" style="2" customWidth="1"/>
    <col min="6658" max="6658" width="10" style="2" customWidth="1"/>
    <col min="6659" max="6659" width="12.875" style="2" customWidth="1"/>
    <col min="6660" max="6912" width="9" style="2"/>
    <col min="6913" max="6913" width="10.5" style="2" customWidth="1"/>
    <col min="6914" max="6914" width="10" style="2" customWidth="1"/>
    <col min="6915" max="6915" width="12.875" style="2" customWidth="1"/>
    <col min="6916" max="7168" width="9" style="2"/>
    <col min="7169" max="7169" width="10.5" style="2" customWidth="1"/>
    <col min="7170" max="7170" width="10" style="2" customWidth="1"/>
    <col min="7171" max="7171" width="12.875" style="2" customWidth="1"/>
    <col min="7172" max="7424" width="9" style="2"/>
    <col min="7425" max="7425" width="10.5" style="2" customWidth="1"/>
    <col min="7426" max="7426" width="10" style="2" customWidth="1"/>
    <col min="7427" max="7427" width="12.875" style="2" customWidth="1"/>
    <col min="7428" max="7680" width="9" style="2"/>
    <col min="7681" max="7681" width="10.5" style="2" customWidth="1"/>
    <col min="7682" max="7682" width="10" style="2" customWidth="1"/>
    <col min="7683" max="7683" width="12.875" style="2" customWidth="1"/>
    <col min="7684" max="7936" width="9" style="2"/>
    <col min="7937" max="7937" width="10.5" style="2" customWidth="1"/>
    <col min="7938" max="7938" width="10" style="2" customWidth="1"/>
    <col min="7939" max="7939" width="12.875" style="2" customWidth="1"/>
    <col min="7940" max="8192" width="9" style="2"/>
    <col min="8193" max="8193" width="10.5" style="2" customWidth="1"/>
    <col min="8194" max="8194" width="10" style="2" customWidth="1"/>
    <col min="8195" max="8195" width="12.875" style="2" customWidth="1"/>
    <col min="8196" max="8448" width="9" style="2"/>
    <col min="8449" max="8449" width="10.5" style="2" customWidth="1"/>
    <col min="8450" max="8450" width="10" style="2" customWidth="1"/>
    <col min="8451" max="8451" width="12.875" style="2" customWidth="1"/>
    <col min="8452" max="8704" width="9" style="2"/>
    <col min="8705" max="8705" width="10.5" style="2" customWidth="1"/>
    <col min="8706" max="8706" width="10" style="2" customWidth="1"/>
    <col min="8707" max="8707" width="12.875" style="2" customWidth="1"/>
    <col min="8708" max="8960" width="9" style="2"/>
    <col min="8961" max="8961" width="10.5" style="2" customWidth="1"/>
    <col min="8962" max="8962" width="10" style="2" customWidth="1"/>
    <col min="8963" max="8963" width="12.875" style="2" customWidth="1"/>
    <col min="8964" max="9216" width="9" style="2"/>
    <col min="9217" max="9217" width="10.5" style="2" customWidth="1"/>
    <col min="9218" max="9218" width="10" style="2" customWidth="1"/>
    <col min="9219" max="9219" width="12.875" style="2" customWidth="1"/>
    <col min="9220" max="9472" width="9" style="2"/>
    <col min="9473" max="9473" width="10.5" style="2" customWidth="1"/>
    <col min="9474" max="9474" width="10" style="2" customWidth="1"/>
    <col min="9475" max="9475" width="12.875" style="2" customWidth="1"/>
    <col min="9476" max="9728" width="9" style="2"/>
    <col min="9729" max="9729" width="10.5" style="2" customWidth="1"/>
    <col min="9730" max="9730" width="10" style="2" customWidth="1"/>
    <col min="9731" max="9731" width="12.875" style="2" customWidth="1"/>
    <col min="9732" max="9984" width="9" style="2"/>
    <col min="9985" max="9985" width="10.5" style="2" customWidth="1"/>
    <col min="9986" max="9986" width="10" style="2" customWidth="1"/>
    <col min="9987" max="9987" width="12.875" style="2" customWidth="1"/>
    <col min="9988" max="10240" width="9" style="2"/>
    <col min="10241" max="10241" width="10.5" style="2" customWidth="1"/>
    <col min="10242" max="10242" width="10" style="2" customWidth="1"/>
    <col min="10243" max="10243" width="12.875" style="2" customWidth="1"/>
    <col min="10244" max="10496" width="9" style="2"/>
    <col min="10497" max="10497" width="10.5" style="2" customWidth="1"/>
    <col min="10498" max="10498" width="10" style="2" customWidth="1"/>
    <col min="10499" max="10499" width="12.875" style="2" customWidth="1"/>
    <col min="10500" max="10752" width="9" style="2"/>
    <col min="10753" max="10753" width="10.5" style="2" customWidth="1"/>
    <col min="10754" max="10754" width="10" style="2" customWidth="1"/>
    <col min="10755" max="10755" width="12.875" style="2" customWidth="1"/>
    <col min="10756" max="11008" width="9" style="2"/>
    <col min="11009" max="11009" width="10.5" style="2" customWidth="1"/>
    <col min="11010" max="11010" width="10" style="2" customWidth="1"/>
    <col min="11011" max="11011" width="12.875" style="2" customWidth="1"/>
    <col min="11012" max="11264" width="9" style="2"/>
    <col min="11265" max="11265" width="10.5" style="2" customWidth="1"/>
    <col min="11266" max="11266" width="10" style="2" customWidth="1"/>
    <col min="11267" max="11267" width="12.875" style="2" customWidth="1"/>
    <col min="11268" max="11520" width="9" style="2"/>
    <col min="11521" max="11521" width="10.5" style="2" customWidth="1"/>
    <col min="11522" max="11522" width="10" style="2" customWidth="1"/>
    <col min="11523" max="11523" width="12.875" style="2" customWidth="1"/>
    <col min="11524" max="11776" width="9" style="2"/>
    <col min="11777" max="11777" width="10.5" style="2" customWidth="1"/>
    <col min="11778" max="11778" width="10" style="2" customWidth="1"/>
    <col min="11779" max="11779" width="12.875" style="2" customWidth="1"/>
    <col min="11780" max="12032" width="9" style="2"/>
    <col min="12033" max="12033" width="10.5" style="2" customWidth="1"/>
    <col min="12034" max="12034" width="10" style="2" customWidth="1"/>
    <col min="12035" max="12035" width="12.875" style="2" customWidth="1"/>
    <col min="12036" max="12288" width="9" style="2"/>
    <col min="12289" max="12289" width="10.5" style="2" customWidth="1"/>
    <col min="12290" max="12290" width="10" style="2" customWidth="1"/>
    <col min="12291" max="12291" width="12.875" style="2" customWidth="1"/>
    <col min="12292" max="12544" width="9" style="2"/>
    <col min="12545" max="12545" width="10.5" style="2" customWidth="1"/>
    <col min="12546" max="12546" width="10" style="2" customWidth="1"/>
    <col min="12547" max="12547" width="12.875" style="2" customWidth="1"/>
    <col min="12548" max="12800" width="9" style="2"/>
    <col min="12801" max="12801" width="10.5" style="2" customWidth="1"/>
    <col min="12802" max="12802" width="10" style="2" customWidth="1"/>
    <col min="12803" max="12803" width="12.875" style="2" customWidth="1"/>
    <col min="12804" max="13056" width="9" style="2"/>
    <col min="13057" max="13057" width="10.5" style="2" customWidth="1"/>
    <col min="13058" max="13058" width="10" style="2" customWidth="1"/>
    <col min="13059" max="13059" width="12.875" style="2" customWidth="1"/>
    <col min="13060" max="13312" width="9" style="2"/>
    <col min="13313" max="13313" width="10.5" style="2" customWidth="1"/>
    <col min="13314" max="13314" width="10" style="2" customWidth="1"/>
    <col min="13315" max="13315" width="12.875" style="2" customWidth="1"/>
    <col min="13316" max="13568" width="9" style="2"/>
    <col min="13569" max="13569" width="10.5" style="2" customWidth="1"/>
    <col min="13570" max="13570" width="10" style="2" customWidth="1"/>
    <col min="13571" max="13571" width="12.875" style="2" customWidth="1"/>
    <col min="13572" max="13824" width="9" style="2"/>
    <col min="13825" max="13825" width="10.5" style="2" customWidth="1"/>
    <col min="13826" max="13826" width="10" style="2" customWidth="1"/>
    <col min="13827" max="13827" width="12.875" style="2" customWidth="1"/>
    <col min="13828" max="14080" width="9" style="2"/>
    <col min="14081" max="14081" width="10.5" style="2" customWidth="1"/>
    <col min="14082" max="14082" width="10" style="2" customWidth="1"/>
    <col min="14083" max="14083" width="12.875" style="2" customWidth="1"/>
    <col min="14084" max="14336" width="9" style="2"/>
    <col min="14337" max="14337" width="10.5" style="2" customWidth="1"/>
    <col min="14338" max="14338" width="10" style="2" customWidth="1"/>
    <col min="14339" max="14339" width="12.875" style="2" customWidth="1"/>
    <col min="14340" max="14592" width="9" style="2"/>
    <col min="14593" max="14593" width="10.5" style="2" customWidth="1"/>
    <col min="14594" max="14594" width="10" style="2" customWidth="1"/>
    <col min="14595" max="14595" width="12.875" style="2" customWidth="1"/>
    <col min="14596" max="14848" width="9" style="2"/>
    <col min="14849" max="14849" width="10.5" style="2" customWidth="1"/>
    <col min="14850" max="14850" width="10" style="2" customWidth="1"/>
    <col min="14851" max="14851" width="12.875" style="2" customWidth="1"/>
    <col min="14852" max="15104" width="9" style="2"/>
    <col min="15105" max="15105" width="10.5" style="2" customWidth="1"/>
    <col min="15106" max="15106" width="10" style="2" customWidth="1"/>
    <col min="15107" max="15107" width="12.875" style="2" customWidth="1"/>
    <col min="15108" max="15360" width="9" style="2"/>
    <col min="15361" max="15361" width="10.5" style="2" customWidth="1"/>
    <col min="15362" max="15362" width="10" style="2" customWidth="1"/>
    <col min="15363" max="15363" width="12.875" style="2" customWidth="1"/>
    <col min="15364" max="15616" width="9" style="2"/>
    <col min="15617" max="15617" width="10.5" style="2" customWidth="1"/>
    <col min="15618" max="15618" width="10" style="2" customWidth="1"/>
    <col min="15619" max="15619" width="12.875" style="2" customWidth="1"/>
    <col min="15620" max="15872" width="9" style="2"/>
    <col min="15873" max="15873" width="10.5" style="2" customWidth="1"/>
    <col min="15874" max="15874" width="10" style="2" customWidth="1"/>
    <col min="15875" max="15875" width="12.875" style="2" customWidth="1"/>
    <col min="15876" max="16128" width="9" style="2"/>
    <col min="16129" max="16129" width="10.5" style="2" customWidth="1"/>
    <col min="16130" max="16130" width="10" style="2" customWidth="1"/>
    <col min="16131" max="16131" width="12.875" style="2" customWidth="1"/>
    <col min="16132" max="16384" width="9" style="2"/>
  </cols>
  <sheetData>
    <row r="1" spans="1:28" ht="17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7.100000000000001" customHeight="1" thickBo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6"/>
      <c r="AB2" s="7" t="s">
        <v>105</v>
      </c>
    </row>
    <row r="3" spans="1:28" ht="17.100000000000001" customHeight="1" x14ac:dyDescent="0.15">
      <c r="A3" s="51" t="s">
        <v>1</v>
      </c>
      <c r="B3" s="52"/>
      <c r="C3" s="8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10" t="s">
        <v>23</v>
      </c>
      <c r="Y3" s="11" t="s">
        <v>24</v>
      </c>
      <c r="Z3" s="9" t="s">
        <v>25</v>
      </c>
      <c r="AA3" s="12" t="s">
        <v>26</v>
      </c>
      <c r="AB3" s="13" t="s">
        <v>27</v>
      </c>
    </row>
    <row r="4" spans="1:28" ht="17.100000000000001" customHeight="1" x14ac:dyDescent="0.15">
      <c r="A4" s="53" t="s">
        <v>28</v>
      </c>
      <c r="B4" s="54"/>
      <c r="C4" s="14"/>
      <c r="D4" s="15">
        <f t="shared" ref="D4:X4" si="0">SUM(D5:D48)</f>
        <v>4671</v>
      </c>
      <c r="E4" s="15">
        <f t="shared" si="0"/>
        <v>6126</v>
      </c>
      <c r="F4" s="15">
        <f t="shared" si="0"/>
        <v>7440</v>
      </c>
      <c r="G4" s="15">
        <f t="shared" si="0"/>
        <v>8053</v>
      </c>
      <c r="H4" s="15">
        <f t="shared" si="0"/>
        <v>7052</v>
      </c>
      <c r="I4" s="15">
        <f t="shared" si="0"/>
        <v>7247</v>
      </c>
      <c r="J4" s="15">
        <f t="shared" si="0"/>
        <v>7765</v>
      </c>
      <c r="K4" s="15">
        <f t="shared" si="0"/>
        <v>8902</v>
      </c>
      <c r="L4" s="15">
        <f t="shared" si="0"/>
        <v>10224</v>
      </c>
      <c r="M4" s="15">
        <f t="shared" si="0"/>
        <v>11724</v>
      </c>
      <c r="N4" s="15">
        <f t="shared" si="0"/>
        <v>13262</v>
      </c>
      <c r="O4" s="15">
        <f t="shared" si="0"/>
        <v>11953</v>
      </c>
      <c r="P4" s="15">
        <f t="shared" si="0"/>
        <v>11221</v>
      </c>
      <c r="Q4" s="15">
        <f t="shared" si="0"/>
        <v>11911</v>
      </c>
      <c r="R4" s="15">
        <f t="shared" si="0"/>
        <v>13374</v>
      </c>
      <c r="S4" s="15">
        <f t="shared" si="0"/>
        <v>14498</v>
      </c>
      <c r="T4" s="15">
        <f t="shared" si="0"/>
        <v>8946</v>
      </c>
      <c r="U4" s="15">
        <f t="shared" si="0"/>
        <v>6685</v>
      </c>
      <c r="V4" s="15">
        <f t="shared" si="0"/>
        <v>4074</v>
      </c>
      <c r="W4" s="15">
        <f t="shared" si="0"/>
        <v>1424</v>
      </c>
      <c r="X4" s="15">
        <f t="shared" si="0"/>
        <v>259</v>
      </c>
      <c r="Y4" s="16">
        <f>SUM(D4:F4)</f>
        <v>18237</v>
      </c>
      <c r="Z4" s="15">
        <f>SUM(G4:P4)</f>
        <v>97403</v>
      </c>
      <c r="AA4" s="17">
        <f>SUM(Q4:X4)</f>
        <v>61171</v>
      </c>
      <c r="AB4" s="18">
        <f>SUM(Y4:AA4)</f>
        <v>176811</v>
      </c>
    </row>
    <row r="5" spans="1:28" ht="17.100000000000001" customHeight="1" x14ac:dyDescent="0.15">
      <c r="A5" s="55" t="s">
        <v>29</v>
      </c>
      <c r="B5" s="19" t="s">
        <v>30</v>
      </c>
      <c r="C5" s="20" t="s">
        <v>31</v>
      </c>
      <c r="D5" s="21">
        <v>159</v>
      </c>
      <c r="E5" s="21">
        <v>201</v>
      </c>
      <c r="F5" s="21">
        <v>287</v>
      </c>
      <c r="G5" s="21">
        <v>313</v>
      </c>
      <c r="H5" s="21">
        <v>380</v>
      </c>
      <c r="I5" s="21">
        <v>365</v>
      </c>
      <c r="J5" s="21">
        <v>299</v>
      </c>
      <c r="K5" s="21">
        <v>316</v>
      </c>
      <c r="L5" s="21">
        <v>363</v>
      </c>
      <c r="M5" s="21">
        <v>384</v>
      </c>
      <c r="N5" s="21">
        <v>453</v>
      </c>
      <c r="O5" s="21">
        <v>424</v>
      </c>
      <c r="P5" s="21">
        <v>333</v>
      </c>
      <c r="Q5" s="21">
        <v>409</v>
      </c>
      <c r="R5" s="21">
        <v>431</v>
      </c>
      <c r="S5" s="21">
        <v>504</v>
      </c>
      <c r="T5" s="21">
        <v>312</v>
      </c>
      <c r="U5" s="21">
        <v>236</v>
      </c>
      <c r="V5" s="21">
        <v>139</v>
      </c>
      <c r="W5" s="21">
        <v>57</v>
      </c>
      <c r="X5" s="22">
        <v>10</v>
      </c>
      <c r="Y5" s="23">
        <f t="shared" ref="Y5:Y48" si="1">SUM(D5:F5)</f>
        <v>647</v>
      </c>
      <c r="Z5" s="24">
        <f t="shared" ref="Z5:Z48" si="2">SUM(G5:P5)</f>
        <v>3630</v>
      </c>
      <c r="AA5" s="25">
        <f t="shared" ref="AA5:AA48" si="3">SUM(Q5:X5)</f>
        <v>2098</v>
      </c>
      <c r="AB5" s="26">
        <f>SUM(Y5:AA5)</f>
        <v>6375</v>
      </c>
    </row>
    <row r="6" spans="1:28" ht="17.100000000000001" customHeight="1" x14ac:dyDescent="0.15">
      <c r="A6" s="56"/>
      <c r="B6" s="27" t="s">
        <v>32</v>
      </c>
      <c r="C6" s="20" t="s">
        <v>33</v>
      </c>
      <c r="D6" s="21">
        <v>182</v>
      </c>
      <c r="E6" s="21">
        <v>203</v>
      </c>
      <c r="F6" s="21">
        <v>271</v>
      </c>
      <c r="G6" s="21">
        <v>305</v>
      </c>
      <c r="H6" s="21">
        <v>263</v>
      </c>
      <c r="I6" s="21">
        <v>308</v>
      </c>
      <c r="J6" s="21">
        <v>297</v>
      </c>
      <c r="K6" s="21">
        <v>318</v>
      </c>
      <c r="L6" s="21">
        <v>316</v>
      </c>
      <c r="M6" s="21">
        <v>435</v>
      </c>
      <c r="N6" s="21">
        <v>524</v>
      </c>
      <c r="O6" s="21">
        <v>452</v>
      </c>
      <c r="P6" s="21">
        <v>396</v>
      </c>
      <c r="Q6" s="21">
        <v>355</v>
      </c>
      <c r="R6" s="21">
        <v>430</v>
      </c>
      <c r="S6" s="21">
        <v>529</v>
      </c>
      <c r="T6" s="21">
        <v>366</v>
      </c>
      <c r="U6" s="21">
        <v>262</v>
      </c>
      <c r="V6" s="21">
        <v>109</v>
      </c>
      <c r="W6" s="21">
        <v>44</v>
      </c>
      <c r="X6" s="22">
        <v>10</v>
      </c>
      <c r="Y6" s="23">
        <f t="shared" si="1"/>
        <v>656</v>
      </c>
      <c r="Z6" s="24">
        <f t="shared" si="2"/>
        <v>3614</v>
      </c>
      <c r="AA6" s="25">
        <f t="shared" si="3"/>
        <v>2105</v>
      </c>
      <c r="AB6" s="28">
        <f>SUM(Y6:AA6)</f>
        <v>6375</v>
      </c>
    </row>
    <row r="7" spans="1:28" ht="17.100000000000001" customHeight="1" x14ac:dyDescent="0.15">
      <c r="A7" s="56"/>
      <c r="B7" s="27" t="s">
        <v>32</v>
      </c>
      <c r="C7" s="20" t="s">
        <v>34</v>
      </c>
      <c r="D7" s="21">
        <v>153</v>
      </c>
      <c r="E7" s="21">
        <v>156</v>
      </c>
      <c r="F7" s="21">
        <v>265</v>
      </c>
      <c r="G7" s="21">
        <v>283</v>
      </c>
      <c r="H7" s="21">
        <v>239</v>
      </c>
      <c r="I7" s="21">
        <v>244</v>
      </c>
      <c r="J7" s="21">
        <v>238</v>
      </c>
      <c r="K7" s="21">
        <v>270</v>
      </c>
      <c r="L7" s="21">
        <v>320</v>
      </c>
      <c r="M7" s="21">
        <v>430</v>
      </c>
      <c r="N7" s="21">
        <v>442</v>
      </c>
      <c r="O7" s="21">
        <v>490</v>
      </c>
      <c r="P7" s="21">
        <v>465</v>
      </c>
      <c r="Q7" s="21">
        <v>403</v>
      </c>
      <c r="R7" s="21">
        <v>482</v>
      </c>
      <c r="S7" s="21">
        <v>580</v>
      </c>
      <c r="T7" s="21">
        <v>419</v>
      </c>
      <c r="U7" s="21">
        <v>303</v>
      </c>
      <c r="V7" s="21">
        <v>190</v>
      </c>
      <c r="W7" s="21">
        <v>51</v>
      </c>
      <c r="X7" s="22">
        <v>13</v>
      </c>
      <c r="Y7" s="23">
        <f t="shared" si="1"/>
        <v>574</v>
      </c>
      <c r="Z7" s="24">
        <f t="shared" si="2"/>
        <v>3421</v>
      </c>
      <c r="AA7" s="25">
        <f t="shared" si="3"/>
        <v>2441</v>
      </c>
      <c r="AB7" s="28">
        <f t="shared" ref="AB7:AB48" si="4">SUM(Y7:AA7)</f>
        <v>6436</v>
      </c>
    </row>
    <row r="8" spans="1:28" ht="17.100000000000001" customHeight="1" x14ac:dyDescent="0.15">
      <c r="A8" s="56"/>
      <c r="B8" s="27" t="s">
        <v>35</v>
      </c>
      <c r="C8" s="20" t="s">
        <v>36</v>
      </c>
      <c r="D8" s="21">
        <v>90</v>
      </c>
      <c r="E8" s="21">
        <v>119</v>
      </c>
      <c r="F8" s="21">
        <v>132</v>
      </c>
      <c r="G8" s="21">
        <v>171</v>
      </c>
      <c r="H8" s="21">
        <v>107</v>
      </c>
      <c r="I8" s="21">
        <v>119</v>
      </c>
      <c r="J8" s="21">
        <v>131</v>
      </c>
      <c r="K8" s="21">
        <v>155</v>
      </c>
      <c r="L8" s="21">
        <v>208</v>
      </c>
      <c r="M8" s="21">
        <v>233</v>
      </c>
      <c r="N8" s="21">
        <v>236</v>
      </c>
      <c r="O8" s="21">
        <v>222</v>
      </c>
      <c r="P8" s="21">
        <v>226</v>
      </c>
      <c r="Q8" s="21">
        <v>227</v>
      </c>
      <c r="R8" s="21">
        <v>235</v>
      </c>
      <c r="S8" s="21">
        <v>244</v>
      </c>
      <c r="T8" s="21">
        <v>122</v>
      </c>
      <c r="U8" s="21">
        <v>94</v>
      </c>
      <c r="V8" s="21">
        <v>58</v>
      </c>
      <c r="W8" s="21">
        <v>13</v>
      </c>
      <c r="X8" s="22">
        <v>4</v>
      </c>
      <c r="Y8" s="23">
        <f t="shared" si="1"/>
        <v>341</v>
      </c>
      <c r="Z8" s="24">
        <f t="shared" si="2"/>
        <v>1808</v>
      </c>
      <c r="AA8" s="25">
        <f t="shared" si="3"/>
        <v>997</v>
      </c>
      <c r="AB8" s="28">
        <f t="shared" si="4"/>
        <v>3146</v>
      </c>
    </row>
    <row r="9" spans="1:28" ht="17.100000000000001" customHeight="1" x14ac:dyDescent="0.15">
      <c r="A9" s="56"/>
      <c r="B9" s="27" t="s">
        <v>32</v>
      </c>
      <c r="C9" s="20" t="s">
        <v>37</v>
      </c>
      <c r="D9" s="21">
        <v>151</v>
      </c>
      <c r="E9" s="21">
        <v>182</v>
      </c>
      <c r="F9" s="21">
        <v>292</v>
      </c>
      <c r="G9" s="21">
        <v>331</v>
      </c>
      <c r="H9" s="21">
        <v>249</v>
      </c>
      <c r="I9" s="21">
        <v>237</v>
      </c>
      <c r="J9" s="21">
        <v>220</v>
      </c>
      <c r="K9" s="21">
        <v>268</v>
      </c>
      <c r="L9" s="21">
        <v>326</v>
      </c>
      <c r="M9" s="21">
        <v>396</v>
      </c>
      <c r="N9" s="21">
        <v>510</v>
      </c>
      <c r="O9" s="21">
        <v>446</v>
      </c>
      <c r="P9" s="21">
        <v>391</v>
      </c>
      <c r="Q9" s="21">
        <v>339</v>
      </c>
      <c r="R9" s="21">
        <v>418</v>
      </c>
      <c r="S9" s="21">
        <v>479</v>
      </c>
      <c r="T9" s="21">
        <v>320</v>
      </c>
      <c r="U9" s="21">
        <v>224</v>
      </c>
      <c r="V9" s="21">
        <v>85</v>
      </c>
      <c r="W9" s="21">
        <v>28</v>
      </c>
      <c r="X9" s="22">
        <v>3</v>
      </c>
      <c r="Y9" s="23">
        <f t="shared" si="1"/>
        <v>625</v>
      </c>
      <c r="Z9" s="24">
        <f t="shared" si="2"/>
        <v>3374</v>
      </c>
      <c r="AA9" s="25">
        <f t="shared" si="3"/>
        <v>1896</v>
      </c>
      <c r="AB9" s="28">
        <f t="shared" si="4"/>
        <v>5895</v>
      </c>
    </row>
    <row r="10" spans="1:28" ht="17.100000000000001" customHeight="1" x14ac:dyDescent="0.15">
      <c r="A10" s="56"/>
      <c r="B10" s="27" t="s">
        <v>38</v>
      </c>
      <c r="C10" s="20" t="s">
        <v>39</v>
      </c>
      <c r="D10" s="21">
        <v>110</v>
      </c>
      <c r="E10" s="21">
        <v>112</v>
      </c>
      <c r="F10" s="21">
        <v>88</v>
      </c>
      <c r="G10" s="21">
        <v>85</v>
      </c>
      <c r="H10" s="21">
        <v>90</v>
      </c>
      <c r="I10" s="21">
        <v>153</v>
      </c>
      <c r="J10" s="21">
        <v>148</v>
      </c>
      <c r="K10" s="21">
        <v>164</v>
      </c>
      <c r="L10" s="21">
        <v>138</v>
      </c>
      <c r="M10" s="21">
        <v>182</v>
      </c>
      <c r="N10" s="21">
        <v>182</v>
      </c>
      <c r="O10" s="21">
        <v>122</v>
      </c>
      <c r="P10" s="21">
        <v>103</v>
      </c>
      <c r="Q10" s="21">
        <v>135</v>
      </c>
      <c r="R10" s="21">
        <v>150</v>
      </c>
      <c r="S10" s="21">
        <v>143</v>
      </c>
      <c r="T10" s="21">
        <v>81</v>
      </c>
      <c r="U10" s="21">
        <v>63</v>
      </c>
      <c r="V10" s="21">
        <v>30</v>
      </c>
      <c r="W10" s="21">
        <v>9</v>
      </c>
      <c r="X10" s="22">
        <v>1</v>
      </c>
      <c r="Y10" s="23">
        <f t="shared" si="1"/>
        <v>310</v>
      </c>
      <c r="Z10" s="24">
        <f t="shared" si="2"/>
        <v>1367</v>
      </c>
      <c r="AA10" s="25">
        <f t="shared" si="3"/>
        <v>612</v>
      </c>
      <c r="AB10" s="28">
        <f t="shared" si="4"/>
        <v>2289</v>
      </c>
    </row>
    <row r="11" spans="1:28" ht="17.100000000000001" customHeight="1" x14ac:dyDescent="0.15">
      <c r="A11" s="56"/>
      <c r="B11" s="27" t="s">
        <v>32</v>
      </c>
      <c r="C11" s="20" t="s">
        <v>40</v>
      </c>
      <c r="D11" s="21">
        <v>182</v>
      </c>
      <c r="E11" s="21">
        <v>218</v>
      </c>
      <c r="F11" s="21">
        <v>294</v>
      </c>
      <c r="G11" s="21">
        <v>376</v>
      </c>
      <c r="H11" s="21">
        <v>331</v>
      </c>
      <c r="I11" s="21">
        <v>330</v>
      </c>
      <c r="J11" s="21">
        <v>311</v>
      </c>
      <c r="K11" s="21">
        <v>325</v>
      </c>
      <c r="L11" s="21">
        <v>388</v>
      </c>
      <c r="M11" s="21">
        <v>528</v>
      </c>
      <c r="N11" s="21">
        <v>556</v>
      </c>
      <c r="O11" s="21">
        <v>431</v>
      </c>
      <c r="P11" s="21">
        <v>400</v>
      </c>
      <c r="Q11" s="21">
        <v>393</v>
      </c>
      <c r="R11" s="21">
        <v>451</v>
      </c>
      <c r="S11" s="21">
        <v>538</v>
      </c>
      <c r="T11" s="21">
        <v>290</v>
      </c>
      <c r="U11" s="21">
        <v>184</v>
      </c>
      <c r="V11" s="21">
        <v>124</v>
      </c>
      <c r="W11" s="21">
        <v>33</v>
      </c>
      <c r="X11" s="22">
        <v>10</v>
      </c>
      <c r="Y11" s="23">
        <f t="shared" si="1"/>
        <v>694</v>
      </c>
      <c r="Z11" s="24">
        <f t="shared" si="2"/>
        <v>3976</v>
      </c>
      <c r="AA11" s="25">
        <f t="shared" si="3"/>
        <v>2023</v>
      </c>
      <c r="AB11" s="28">
        <f t="shared" si="4"/>
        <v>6693</v>
      </c>
    </row>
    <row r="12" spans="1:28" ht="17.100000000000001" customHeight="1" x14ac:dyDescent="0.15">
      <c r="A12" s="56"/>
      <c r="B12" s="27" t="s">
        <v>41</v>
      </c>
      <c r="C12" s="20" t="s">
        <v>42</v>
      </c>
      <c r="D12" s="21">
        <v>40</v>
      </c>
      <c r="E12" s="21">
        <v>61</v>
      </c>
      <c r="F12" s="21">
        <v>85</v>
      </c>
      <c r="G12" s="21">
        <v>90</v>
      </c>
      <c r="H12" s="21">
        <v>67</v>
      </c>
      <c r="I12" s="21">
        <v>75</v>
      </c>
      <c r="J12" s="21">
        <v>76</v>
      </c>
      <c r="K12" s="21">
        <v>84</v>
      </c>
      <c r="L12" s="21">
        <v>98</v>
      </c>
      <c r="M12" s="21">
        <v>115</v>
      </c>
      <c r="N12" s="21">
        <v>161</v>
      </c>
      <c r="O12" s="21">
        <v>110</v>
      </c>
      <c r="P12" s="21">
        <v>97</v>
      </c>
      <c r="Q12" s="21">
        <v>135</v>
      </c>
      <c r="R12" s="21">
        <v>158</v>
      </c>
      <c r="S12" s="21">
        <v>180</v>
      </c>
      <c r="T12" s="21">
        <v>116</v>
      </c>
      <c r="U12" s="21">
        <v>80</v>
      </c>
      <c r="V12" s="21">
        <v>45</v>
      </c>
      <c r="W12" s="21">
        <v>12</v>
      </c>
      <c r="X12" s="22">
        <v>2</v>
      </c>
      <c r="Y12" s="23">
        <f t="shared" si="1"/>
        <v>186</v>
      </c>
      <c r="Z12" s="24">
        <f t="shared" si="2"/>
        <v>973</v>
      </c>
      <c r="AA12" s="25">
        <f t="shared" si="3"/>
        <v>728</v>
      </c>
      <c r="AB12" s="28">
        <f t="shared" si="4"/>
        <v>1887</v>
      </c>
    </row>
    <row r="13" spans="1:28" ht="17.100000000000001" customHeight="1" x14ac:dyDescent="0.15">
      <c r="A13" s="56"/>
      <c r="B13" s="27" t="s">
        <v>32</v>
      </c>
      <c r="C13" s="20" t="s">
        <v>43</v>
      </c>
      <c r="D13" s="21">
        <v>187</v>
      </c>
      <c r="E13" s="21">
        <v>235</v>
      </c>
      <c r="F13" s="21">
        <v>190</v>
      </c>
      <c r="G13" s="21">
        <v>163</v>
      </c>
      <c r="H13" s="21">
        <v>145</v>
      </c>
      <c r="I13" s="21">
        <v>200</v>
      </c>
      <c r="J13" s="21">
        <v>235</v>
      </c>
      <c r="K13" s="21">
        <v>301</v>
      </c>
      <c r="L13" s="21">
        <v>278</v>
      </c>
      <c r="M13" s="21">
        <v>268</v>
      </c>
      <c r="N13" s="21">
        <v>281</v>
      </c>
      <c r="O13" s="21">
        <v>270</v>
      </c>
      <c r="P13" s="21">
        <v>253</v>
      </c>
      <c r="Q13" s="21">
        <v>241</v>
      </c>
      <c r="R13" s="21">
        <v>245</v>
      </c>
      <c r="S13" s="21">
        <v>260</v>
      </c>
      <c r="T13" s="21">
        <v>124</v>
      </c>
      <c r="U13" s="21">
        <v>125</v>
      </c>
      <c r="V13" s="21">
        <v>82</v>
      </c>
      <c r="W13" s="21">
        <v>23</v>
      </c>
      <c r="X13" s="22">
        <v>5</v>
      </c>
      <c r="Y13" s="23">
        <f t="shared" si="1"/>
        <v>612</v>
      </c>
      <c r="Z13" s="24">
        <f t="shared" si="2"/>
        <v>2394</v>
      </c>
      <c r="AA13" s="25">
        <f t="shared" si="3"/>
        <v>1105</v>
      </c>
      <c r="AB13" s="28">
        <f t="shared" si="4"/>
        <v>4111</v>
      </c>
    </row>
    <row r="14" spans="1:28" ht="17.100000000000001" customHeight="1" x14ac:dyDescent="0.15">
      <c r="A14" s="56"/>
      <c r="B14" s="27" t="s">
        <v>44</v>
      </c>
      <c r="C14" s="20" t="s">
        <v>45</v>
      </c>
      <c r="D14" s="21">
        <v>413</v>
      </c>
      <c r="E14" s="21">
        <v>563</v>
      </c>
      <c r="F14" s="21">
        <v>626</v>
      </c>
      <c r="G14" s="21">
        <v>627</v>
      </c>
      <c r="H14" s="21">
        <v>516</v>
      </c>
      <c r="I14" s="21">
        <v>571</v>
      </c>
      <c r="J14" s="21">
        <v>623</v>
      </c>
      <c r="K14" s="21">
        <v>757</v>
      </c>
      <c r="L14" s="21">
        <v>794</v>
      </c>
      <c r="M14" s="21">
        <v>872</v>
      </c>
      <c r="N14" s="21">
        <v>988</v>
      </c>
      <c r="O14" s="21">
        <v>815</v>
      </c>
      <c r="P14" s="21">
        <v>741</v>
      </c>
      <c r="Q14" s="21">
        <v>808</v>
      </c>
      <c r="R14" s="21">
        <v>783</v>
      </c>
      <c r="S14" s="21">
        <v>752</v>
      </c>
      <c r="T14" s="21">
        <v>427</v>
      </c>
      <c r="U14" s="21">
        <v>257</v>
      </c>
      <c r="V14" s="21">
        <v>129</v>
      </c>
      <c r="W14" s="21">
        <v>45</v>
      </c>
      <c r="X14" s="22">
        <v>4</v>
      </c>
      <c r="Y14" s="23">
        <f t="shared" si="1"/>
        <v>1602</v>
      </c>
      <c r="Z14" s="24">
        <f t="shared" si="2"/>
        <v>7304</v>
      </c>
      <c r="AA14" s="25">
        <f t="shared" si="3"/>
        <v>3205</v>
      </c>
      <c r="AB14" s="28">
        <f t="shared" si="4"/>
        <v>12111</v>
      </c>
    </row>
    <row r="15" spans="1:28" ht="17.100000000000001" customHeight="1" x14ac:dyDescent="0.15">
      <c r="A15" s="56"/>
      <c r="B15" s="27" t="s">
        <v>32</v>
      </c>
      <c r="C15" s="20" t="s">
        <v>46</v>
      </c>
      <c r="D15" s="21">
        <v>496</v>
      </c>
      <c r="E15" s="21">
        <v>471</v>
      </c>
      <c r="F15" s="21">
        <v>465</v>
      </c>
      <c r="G15" s="21">
        <v>472</v>
      </c>
      <c r="H15" s="21">
        <v>498</v>
      </c>
      <c r="I15" s="21">
        <v>572</v>
      </c>
      <c r="J15" s="21">
        <v>647</v>
      </c>
      <c r="K15" s="21">
        <v>649</v>
      </c>
      <c r="L15" s="21">
        <v>658</v>
      </c>
      <c r="M15" s="21">
        <v>653</v>
      </c>
      <c r="N15" s="21">
        <v>779</v>
      </c>
      <c r="O15" s="21">
        <v>621</v>
      </c>
      <c r="P15" s="21">
        <v>497</v>
      </c>
      <c r="Q15" s="21">
        <v>464</v>
      </c>
      <c r="R15" s="21">
        <v>462</v>
      </c>
      <c r="S15" s="21">
        <v>485</v>
      </c>
      <c r="T15" s="21">
        <v>304</v>
      </c>
      <c r="U15" s="21">
        <v>243</v>
      </c>
      <c r="V15" s="21">
        <v>108</v>
      </c>
      <c r="W15" s="21">
        <v>34</v>
      </c>
      <c r="X15" s="22">
        <v>9</v>
      </c>
      <c r="Y15" s="23">
        <f t="shared" si="1"/>
        <v>1432</v>
      </c>
      <c r="Z15" s="24">
        <f t="shared" si="2"/>
        <v>6046</v>
      </c>
      <c r="AA15" s="25">
        <f t="shared" si="3"/>
        <v>2109</v>
      </c>
      <c r="AB15" s="28">
        <f t="shared" si="4"/>
        <v>9587</v>
      </c>
    </row>
    <row r="16" spans="1:28" ht="17.100000000000001" customHeight="1" x14ac:dyDescent="0.15">
      <c r="A16" s="56"/>
      <c r="B16" s="27" t="s">
        <v>47</v>
      </c>
      <c r="C16" s="20" t="s">
        <v>48</v>
      </c>
      <c r="D16" s="21">
        <v>116</v>
      </c>
      <c r="E16" s="21">
        <v>139</v>
      </c>
      <c r="F16" s="21">
        <v>144</v>
      </c>
      <c r="G16" s="21">
        <v>147</v>
      </c>
      <c r="H16" s="21">
        <v>136</v>
      </c>
      <c r="I16" s="21">
        <v>147</v>
      </c>
      <c r="J16" s="21">
        <v>184</v>
      </c>
      <c r="K16" s="21">
        <v>221</v>
      </c>
      <c r="L16" s="21">
        <v>207</v>
      </c>
      <c r="M16" s="21">
        <v>229</v>
      </c>
      <c r="N16" s="21">
        <v>234</v>
      </c>
      <c r="O16" s="21">
        <v>244</v>
      </c>
      <c r="P16" s="21">
        <v>261</v>
      </c>
      <c r="Q16" s="21">
        <v>245</v>
      </c>
      <c r="R16" s="21">
        <v>346</v>
      </c>
      <c r="S16" s="21">
        <v>296</v>
      </c>
      <c r="T16" s="21">
        <v>162</v>
      </c>
      <c r="U16" s="21">
        <v>139</v>
      </c>
      <c r="V16" s="21">
        <v>86</v>
      </c>
      <c r="W16" s="21">
        <v>38</v>
      </c>
      <c r="X16" s="22">
        <v>8</v>
      </c>
      <c r="Y16" s="23">
        <f t="shared" si="1"/>
        <v>399</v>
      </c>
      <c r="Z16" s="24">
        <f t="shared" si="2"/>
        <v>2010</v>
      </c>
      <c r="AA16" s="25">
        <f t="shared" si="3"/>
        <v>1320</v>
      </c>
      <c r="AB16" s="28">
        <f t="shared" si="4"/>
        <v>3729</v>
      </c>
    </row>
    <row r="17" spans="1:28" ht="17.100000000000001" customHeight="1" x14ac:dyDescent="0.15">
      <c r="A17" s="56"/>
      <c r="B17" s="27" t="s">
        <v>49</v>
      </c>
      <c r="C17" s="20" t="s">
        <v>50</v>
      </c>
      <c r="D17" s="21">
        <v>27</v>
      </c>
      <c r="E17" s="21">
        <v>62</v>
      </c>
      <c r="F17" s="21">
        <v>68</v>
      </c>
      <c r="G17" s="21">
        <v>71</v>
      </c>
      <c r="H17" s="21">
        <v>58</v>
      </c>
      <c r="I17" s="21">
        <v>45</v>
      </c>
      <c r="J17" s="21">
        <v>52</v>
      </c>
      <c r="K17" s="21">
        <v>74</v>
      </c>
      <c r="L17" s="21">
        <v>86</v>
      </c>
      <c r="M17" s="21">
        <v>138</v>
      </c>
      <c r="N17" s="21">
        <v>93</v>
      </c>
      <c r="O17" s="21">
        <v>99</v>
      </c>
      <c r="P17" s="21">
        <v>89</v>
      </c>
      <c r="Q17" s="21">
        <v>132</v>
      </c>
      <c r="R17" s="21">
        <v>170</v>
      </c>
      <c r="S17" s="21">
        <v>172</v>
      </c>
      <c r="T17" s="21">
        <v>76</v>
      </c>
      <c r="U17" s="21">
        <v>48</v>
      </c>
      <c r="V17" s="21">
        <v>37</v>
      </c>
      <c r="W17" s="21">
        <v>11</v>
      </c>
      <c r="X17" s="22">
        <v>4</v>
      </c>
      <c r="Y17" s="23">
        <f t="shared" si="1"/>
        <v>157</v>
      </c>
      <c r="Z17" s="24">
        <f t="shared" si="2"/>
        <v>805</v>
      </c>
      <c r="AA17" s="25">
        <f t="shared" si="3"/>
        <v>650</v>
      </c>
      <c r="AB17" s="28">
        <f t="shared" si="4"/>
        <v>1612</v>
      </c>
    </row>
    <row r="18" spans="1:28" ht="17.100000000000001" customHeight="1" x14ac:dyDescent="0.15">
      <c r="A18" s="56"/>
      <c r="B18" s="27" t="s">
        <v>30</v>
      </c>
      <c r="C18" s="20" t="s">
        <v>51</v>
      </c>
      <c r="D18" s="21">
        <v>147</v>
      </c>
      <c r="E18" s="21">
        <v>176</v>
      </c>
      <c r="F18" s="21">
        <v>199</v>
      </c>
      <c r="G18" s="21">
        <v>216</v>
      </c>
      <c r="H18" s="21">
        <v>200</v>
      </c>
      <c r="I18" s="21">
        <v>211</v>
      </c>
      <c r="J18" s="21">
        <v>232</v>
      </c>
      <c r="K18" s="21">
        <v>232</v>
      </c>
      <c r="L18" s="21">
        <v>276</v>
      </c>
      <c r="M18" s="21">
        <v>354</v>
      </c>
      <c r="N18" s="21">
        <v>433</v>
      </c>
      <c r="O18" s="21">
        <v>444</v>
      </c>
      <c r="P18" s="21">
        <v>438</v>
      </c>
      <c r="Q18" s="21">
        <v>415</v>
      </c>
      <c r="R18" s="21">
        <v>449</v>
      </c>
      <c r="S18" s="21">
        <v>508</v>
      </c>
      <c r="T18" s="21">
        <v>385</v>
      </c>
      <c r="U18" s="21">
        <v>302</v>
      </c>
      <c r="V18" s="21">
        <v>207</v>
      </c>
      <c r="W18" s="21">
        <v>78</v>
      </c>
      <c r="X18" s="22">
        <v>15</v>
      </c>
      <c r="Y18" s="23">
        <f t="shared" si="1"/>
        <v>522</v>
      </c>
      <c r="Z18" s="24">
        <f t="shared" si="2"/>
        <v>3036</v>
      </c>
      <c r="AA18" s="25">
        <f t="shared" si="3"/>
        <v>2359</v>
      </c>
      <c r="AB18" s="28">
        <f t="shared" si="4"/>
        <v>5917</v>
      </c>
    </row>
    <row r="19" spans="1:28" ht="17.100000000000001" customHeight="1" x14ac:dyDescent="0.15">
      <c r="A19" s="56"/>
      <c r="B19" s="27" t="s">
        <v>52</v>
      </c>
      <c r="C19" s="20" t="s">
        <v>53</v>
      </c>
      <c r="D19" s="21">
        <v>7</v>
      </c>
      <c r="E19" s="21">
        <v>26</v>
      </c>
      <c r="F19" s="21">
        <v>40</v>
      </c>
      <c r="G19" s="21">
        <v>47</v>
      </c>
      <c r="H19" s="21">
        <v>38</v>
      </c>
      <c r="I19" s="21">
        <v>28</v>
      </c>
      <c r="J19" s="21">
        <v>30</v>
      </c>
      <c r="K19" s="21">
        <v>39</v>
      </c>
      <c r="L19" s="21">
        <v>49</v>
      </c>
      <c r="M19" s="21">
        <v>69</v>
      </c>
      <c r="N19" s="21">
        <v>79</v>
      </c>
      <c r="O19" s="21">
        <v>77</v>
      </c>
      <c r="P19" s="21">
        <v>72</v>
      </c>
      <c r="Q19" s="21">
        <v>118</v>
      </c>
      <c r="R19" s="21">
        <v>123</v>
      </c>
      <c r="S19" s="21">
        <v>136</v>
      </c>
      <c r="T19" s="21">
        <v>67</v>
      </c>
      <c r="U19" s="21">
        <v>42</v>
      </c>
      <c r="V19" s="21">
        <v>36</v>
      </c>
      <c r="W19" s="21">
        <v>11</v>
      </c>
      <c r="X19" s="22">
        <v>2</v>
      </c>
      <c r="Y19" s="23">
        <f t="shared" si="1"/>
        <v>73</v>
      </c>
      <c r="Z19" s="24">
        <f t="shared" si="2"/>
        <v>528</v>
      </c>
      <c r="AA19" s="25">
        <f t="shared" si="3"/>
        <v>535</v>
      </c>
      <c r="AB19" s="28">
        <f t="shared" si="4"/>
        <v>1136</v>
      </c>
    </row>
    <row r="20" spans="1:28" ht="17.100000000000001" customHeight="1" x14ac:dyDescent="0.15">
      <c r="A20" s="56"/>
      <c r="B20" s="27" t="s">
        <v>54</v>
      </c>
      <c r="C20" s="20" t="s">
        <v>55</v>
      </c>
      <c r="D20" s="21">
        <v>83</v>
      </c>
      <c r="E20" s="21">
        <v>118</v>
      </c>
      <c r="F20" s="21">
        <v>133</v>
      </c>
      <c r="G20" s="21">
        <v>148</v>
      </c>
      <c r="H20" s="21">
        <v>134</v>
      </c>
      <c r="I20" s="21">
        <v>135</v>
      </c>
      <c r="J20" s="21">
        <v>139</v>
      </c>
      <c r="K20" s="21">
        <v>174</v>
      </c>
      <c r="L20" s="21">
        <v>177</v>
      </c>
      <c r="M20" s="21">
        <v>201</v>
      </c>
      <c r="N20" s="21">
        <v>272</v>
      </c>
      <c r="O20" s="21">
        <v>269</v>
      </c>
      <c r="P20" s="21">
        <v>208</v>
      </c>
      <c r="Q20" s="21">
        <v>216</v>
      </c>
      <c r="R20" s="21">
        <v>248</v>
      </c>
      <c r="S20" s="21">
        <v>279</v>
      </c>
      <c r="T20" s="21">
        <v>206</v>
      </c>
      <c r="U20" s="21">
        <v>152</v>
      </c>
      <c r="V20" s="21">
        <v>66</v>
      </c>
      <c r="W20" s="21">
        <v>23</v>
      </c>
      <c r="X20" s="22">
        <v>5</v>
      </c>
      <c r="Y20" s="23">
        <f t="shared" si="1"/>
        <v>334</v>
      </c>
      <c r="Z20" s="24">
        <f t="shared" si="2"/>
        <v>1857</v>
      </c>
      <c r="AA20" s="25">
        <f t="shared" si="3"/>
        <v>1195</v>
      </c>
      <c r="AB20" s="28">
        <f t="shared" si="4"/>
        <v>3386</v>
      </c>
    </row>
    <row r="21" spans="1:28" ht="17.100000000000001" customHeight="1" x14ac:dyDescent="0.15">
      <c r="A21" s="56"/>
      <c r="B21" s="27" t="s">
        <v>56</v>
      </c>
      <c r="C21" s="20" t="s">
        <v>57</v>
      </c>
      <c r="D21" s="21">
        <v>58</v>
      </c>
      <c r="E21" s="21">
        <v>75</v>
      </c>
      <c r="F21" s="21">
        <v>124</v>
      </c>
      <c r="G21" s="21">
        <v>146</v>
      </c>
      <c r="H21" s="21">
        <v>128</v>
      </c>
      <c r="I21" s="21">
        <v>172</v>
      </c>
      <c r="J21" s="21">
        <v>149</v>
      </c>
      <c r="K21" s="21">
        <v>156</v>
      </c>
      <c r="L21" s="21">
        <v>155</v>
      </c>
      <c r="M21" s="21">
        <v>226</v>
      </c>
      <c r="N21" s="21">
        <v>296</v>
      </c>
      <c r="O21" s="21">
        <v>245</v>
      </c>
      <c r="P21" s="21">
        <v>244</v>
      </c>
      <c r="Q21" s="21">
        <v>250</v>
      </c>
      <c r="R21" s="21">
        <v>296</v>
      </c>
      <c r="S21" s="21">
        <v>368</v>
      </c>
      <c r="T21" s="21">
        <v>272</v>
      </c>
      <c r="U21" s="21">
        <v>186</v>
      </c>
      <c r="V21" s="21">
        <v>110</v>
      </c>
      <c r="W21" s="21">
        <v>37</v>
      </c>
      <c r="X21" s="22">
        <v>7</v>
      </c>
      <c r="Y21" s="23">
        <f t="shared" si="1"/>
        <v>257</v>
      </c>
      <c r="Z21" s="24">
        <f t="shared" si="2"/>
        <v>1917</v>
      </c>
      <c r="AA21" s="25">
        <f t="shared" si="3"/>
        <v>1526</v>
      </c>
      <c r="AB21" s="28">
        <f t="shared" si="4"/>
        <v>3700</v>
      </c>
    </row>
    <row r="22" spans="1:28" ht="17.100000000000001" customHeight="1" x14ac:dyDescent="0.15">
      <c r="A22" s="56"/>
      <c r="B22" s="27" t="s">
        <v>32</v>
      </c>
      <c r="C22" s="20" t="s">
        <v>58</v>
      </c>
      <c r="D22" s="21">
        <v>184</v>
      </c>
      <c r="E22" s="21">
        <v>213</v>
      </c>
      <c r="F22" s="21">
        <v>238</v>
      </c>
      <c r="G22" s="21">
        <v>280</v>
      </c>
      <c r="H22" s="21">
        <v>270</v>
      </c>
      <c r="I22" s="21">
        <v>350</v>
      </c>
      <c r="J22" s="21">
        <v>344</v>
      </c>
      <c r="K22" s="21">
        <v>338</v>
      </c>
      <c r="L22" s="21">
        <v>356</v>
      </c>
      <c r="M22" s="21">
        <v>429</v>
      </c>
      <c r="N22" s="21">
        <v>499</v>
      </c>
      <c r="O22" s="21">
        <v>433</v>
      </c>
      <c r="P22" s="21">
        <v>399</v>
      </c>
      <c r="Q22" s="21">
        <v>344</v>
      </c>
      <c r="R22" s="21">
        <v>336</v>
      </c>
      <c r="S22" s="29">
        <v>381</v>
      </c>
      <c r="T22" s="21">
        <v>237</v>
      </c>
      <c r="U22" s="21">
        <v>190</v>
      </c>
      <c r="V22" s="21">
        <v>135</v>
      </c>
      <c r="W22" s="21">
        <v>52</v>
      </c>
      <c r="X22" s="22">
        <v>9</v>
      </c>
      <c r="Y22" s="23">
        <f t="shared" si="1"/>
        <v>635</v>
      </c>
      <c r="Z22" s="24">
        <f t="shared" si="2"/>
        <v>3698</v>
      </c>
      <c r="AA22" s="25">
        <f t="shared" si="3"/>
        <v>1684</v>
      </c>
      <c r="AB22" s="28">
        <f t="shared" si="4"/>
        <v>6017</v>
      </c>
    </row>
    <row r="23" spans="1:28" ht="17.100000000000001" customHeight="1" x14ac:dyDescent="0.15">
      <c r="A23" s="56"/>
      <c r="B23" s="27" t="s">
        <v>59</v>
      </c>
      <c r="C23" s="20" t="s">
        <v>60</v>
      </c>
      <c r="D23" s="21">
        <v>38</v>
      </c>
      <c r="E23" s="21">
        <v>42</v>
      </c>
      <c r="F23" s="21">
        <v>58</v>
      </c>
      <c r="G23" s="21">
        <v>49</v>
      </c>
      <c r="H23" s="21">
        <v>31</v>
      </c>
      <c r="I23" s="21">
        <v>46</v>
      </c>
      <c r="J23" s="21">
        <v>50</v>
      </c>
      <c r="K23" s="21">
        <v>78</v>
      </c>
      <c r="L23" s="21">
        <v>99</v>
      </c>
      <c r="M23" s="21">
        <v>88</v>
      </c>
      <c r="N23" s="21">
        <v>74</v>
      </c>
      <c r="O23" s="21">
        <v>75</v>
      </c>
      <c r="P23" s="21">
        <v>111</v>
      </c>
      <c r="Q23" s="21">
        <v>123</v>
      </c>
      <c r="R23" s="21">
        <v>157</v>
      </c>
      <c r="S23" s="30">
        <v>118</v>
      </c>
      <c r="T23" s="21">
        <v>49</v>
      </c>
      <c r="U23" s="21">
        <v>47</v>
      </c>
      <c r="V23" s="21">
        <v>27</v>
      </c>
      <c r="W23" s="21">
        <v>4</v>
      </c>
      <c r="X23" s="22">
        <v>2</v>
      </c>
      <c r="Y23" s="23">
        <f t="shared" si="1"/>
        <v>138</v>
      </c>
      <c r="Z23" s="24">
        <f t="shared" si="2"/>
        <v>701</v>
      </c>
      <c r="AA23" s="25">
        <f t="shared" si="3"/>
        <v>527</v>
      </c>
      <c r="AB23" s="28">
        <f t="shared" si="4"/>
        <v>1366</v>
      </c>
    </row>
    <row r="24" spans="1:28" ht="17.100000000000001" customHeight="1" x14ac:dyDescent="0.15">
      <c r="A24" s="56"/>
      <c r="B24" s="27" t="s">
        <v>61</v>
      </c>
      <c r="C24" s="20" t="s">
        <v>62</v>
      </c>
      <c r="D24" s="21">
        <v>35</v>
      </c>
      <c r="E24" s="21">
        <v>50</v>
      </c>
      <c r="F24" s="21">
        <v>78</v>
      </c>
      <c r="G24" s="21">
        <v>68</v>
      </c>
      <c r="H24" s="21">
        <v>50</v>
      </c>
      <c r="I24" s="21">
        <v>38</v>
      </c>
      <c r="J24" s="21">
        <v>63</v>
      </c>
      <c r="K24" s="21">
        <v>93</v>
      </c>
      <c r="L24" s="21">
        <v>109</v>
      </c>
      <c r="M24" s="21">
        <v>116</v>
      </c>
      <c r="N24" s="21">
        <v>88</v>
      </c>
      <c r="O24" s="21">
        <v>99</v>
      </c>
      <c r="P24" s="21">
        <v>121</v>
      </c>
      <c r="Q24" s="21">
        <v>154</v>
      </c>
      <c r="R24" s="21">
        <v>220</v>
      </c>
      <c r="S24" s="21">
        <v>179</v>
      </c>
      <c r="T24" s="21">
        <v>84</v>
      </c>
      <c r="U24" s="21">
        <v>95</v>
      </c>
      <c r="V24" s="21">
        <v>81</v>
      </c>
      <c r="W24" s="21">
        <v>35</v>
      </c>
      <c r="X24" s="22">
        <v>2</v>
      </c>
      <c r="Y24" s="23">
        <f t="shared" si="1"/>
        <v>163</v>
      </c>
      <c r="Z24" s="24">
        <f t="shared" si="2"/>
        <v>845</v>
      </c>
      <c r="AA24" s="25">
        <f t="shared" si="3"/>
        <v>850</v>
      </c>
      <c r="AB24" s="28">
        <f t="shared" si="4"/>
        <v>1858</v>
      </c>
    </row>
    <row r="25" spans="1:28" ht="17.100000000000001" customHeight="1" x14ac:dyDescent="0.15">
      <c r="A25" s="56"/>
      <c r="B25" s="27" t="s">
        <v>63</v>
      </c>
      <c r="C25" s="20" t="s">
        <v>64</v>
      </c>
      <c r="D25" s="21">
        <v>264</v>
      </c>
      <c r="E25" s="21">
        <v>293</v>
      </c>
      <c r="F25" s="21">
        <v>315</v>
      </c>
      <c r="G25" s="21">
        <v>340</v>
      </c>
      <c r="H25" s="21">
        <v>322</v>
      </c>
      <c r="I25" s="21">
        <v>373</v>
      </c>
      <c r="J25" s="21">
        <v>436</v>
      </c>
      <c r="K25" s="21">
        <v>453</v>
      </c>
      <c r="L25" s="21">
        <v>463</v>
      </c>
      <c r="M25" s="21">
        <v>522</v>
      </c>
      <c r="N25" s="21">
        <v>572</v>
      </c>
      <c r="O25" s="21">
        <v>501</v>
      </c>
      <c r="P25" s="21">
        <v>429</v>
      </c>
      <c r="Q25" s="21">
        <v>414</v>
      </c>
      <c r="R25" s="21">
        <v>458</v>
      </c>
      <c r="S25" s="21">
        <v>565</v>
      </c>
      <c r="T25" s="21">
        <v>333</v>
      </c>
      <c r="U25" s="21">
        <v>222</v>
      </c>
      <c r="V25" s="21">
        <v>118</v>
      </c>
      <c r="W25" s="21">
        <v>38</v>
      </c>
      <c r="X25" s="22">
        <v>4</v>
      </c>
      <c r="Y25" s="23">
        <f t="shared" si="1"/>
        <v>872</v>
      </c>
      <c r="Z25" s="24">
        <f t="shared" si="2"/>
        <v>4411</v>
      </c>
      <c r="AA25" s="25">
        <f t="shared" si="3"/>
        <v>2152</v>
      </c>
      <c r="AB25" s="28">
        <f t="shared" si="4"/>
        <v>7435</v>
      </c>
    </row>
    <row r="26" spans="1:28" ht="17.100000000000001" customHeight="1" x14ac:dyDescent="0.15">
      <c r="A26" s="56"/>
      <c r="B26" s="27" t="s">
        <v>56</v>
      </c>
      <c r="C26" s="20" t="s">
        <v>65</v>
      </c>
      <c r="D26" s="21">
        <v>199</v>
      </c>
      <c r="E26" s="21">
        <v>281</v>
      </c>
      <c r="F26" s="21">
        <v>286</v>
      </c>
      <c r="G26" s="21">
        <v>315</v>
      </c>
      <c r="H26" s="21">
        <v>285</v>
      </c>
      <c r="I26" s="21">
        <v>315</v>
      </c>
      <c r="J26" s="21">
        <v>333</v>
      </c>
      <c r="K26" s="21">
        <v>399</v>
      </c>
      <c r="L26" s="21">
        <v>442</v>
      </c>
      <c r="M26" s="21">
        <v>543</v>
      </c>
      <c r="N26" s="21">
        <v>607</v>
      </c>
      <c r="O26" s="21">
        <v>543</v>
      </c>
      <c r="P26" s="21">
        <v>446</v>
      </c>
      <c r="Q26" s="21">
        <v>457</v>
      </c>
      <c r="R26" s="21">
        <v>548</v>
      </c>
      <c r="S26" s="21">
        <v>590</v>
      </c>
      <c r="T26" s="21">
        <v>438</v>
      </c>
      <c r="U26" s="21">
        <v>297</v>
      </c>
      <c r="V26" s="21">
        <v>198</v>
      </c>
      <c r="W26" s="21">
        <v>61</v>
      </c>
      <c r="X26" s="22">
        <v>12</v>
      </c>
      <c r="Y26" s="23">
        <f t="shared" si="1"/>
        <v>766</v>
      </c>
      <c r="Z26" s="24">
        <f t="shared" si="2"/>
        <v>4228</v>
      </c>
      <c r="AA26" s="25">
        <f t="shared" si="3"/>
        <v>2601</v>
      </c>
      <c r="AB26" s="28">
        <f t="shared" si="4"/>
        <v>7595</v>
      </c>
    </row>
    <row r="27" spans="1:28" ht="17.100000000000001" customHeight="1" x14ac:dyDescent="0.15">
      <c r="A27" s="56"/>
      <c r="B27" s="27" t="s">
        <v>66</v>
      </c>
      <c r="C27" s="20" t="s">
        <v>67</v>
      </c>
      <c r="D27" s="21">
        <v>7</v>
      </c>
      <c r="E27" s="21">
        <v>23</v>
      </c>
      <c r="F27" s="21">
        <v>33</v>
      </c>
      <c r="G27" s="21">
        <v>42</v>
      </c>
      <c r="H27" s="21">
        <v>22</v>
      </c>
      <c r="I27" s="21">
        <v>35</v>
      </c>
      <c r="J27" s="21">
        <v>23</v>
      </c>
      <c r="K27" s="21">
        <v>41</v>
      </c>
      <c r="L27" s="21">
        <v>48</v>
      </c>
      <c r="M27" s="21">
        <v>67</v>
      </c>
      <c r="N27" s="21">
        <v>73</v>
      </c>
      <c r="O27" s="21">
        <v>71</v>
      </c>
      <c r="P27" s="21">
        <v>84</v>
      </c>
      <c r="Q27" s="21">
        <v>105</v>
      </c>
      <c r="R27" s="21">
        <v>147</v>
      </c>
      <c r="S27" s="21">
        <v>156</v>
      </c>
      <c r="T27" s="21">
        <v>91</v>
      </c>
      <c r="U27" s="21">
        <v>81</v>
      </c>
      <c r="V27" s="21">
        <v>55</v>
      </c>
      <c r="W27" s="21">
        <v>15</v>
      </c>
      <c r="X27" s="22">
        <v>1</v>
      </c>
      <c r="Y27" s="23">
        <f t="shared" si="1"/>
        <v>63</v>
      </c>
      <c r="Z27" s="24">
        <f t="shared" si="2"/>
        <v>506</v>
      </c>
      <c r="AA27" s="25">
        <f t="shared" si="3"/>
        <v>651</v>
      </c>
      <c r="AB27" s="28">
        <f t="shared" si="4"/>
        <v>1220</v>
      </c>
    </row>
    <row r="28" spans="1:28" ht="17.100000000000001" customHeight="1" x14ac:dyDescent="0.15">
      <c r="A28" s="56"/>
      <c r="B28" s="31" t="s">
        <v>68</v>
      </c>
      <c r="C28" s="20" t="s">
        <v>69</v>
      </c>
      <c r="D28" s="21">
        <v>140</v>
      </c>
      <c r="E28" s="21">
        <v>239</v>
      </c>
      <c r="F28" s="21">
        <v>293</v>
      </c>
      <c r="G28" s="21">
        <v>302</v>
      </c>
      <c r="H28" s="21">
        <v>266</v>
      </c>
      <c r="I28" s="21">
        <v>209</v>
      </c>
      <c r="J28" s="21">
        <v>216</v>
      </c>
      <c r="K28" s="21">
        <v>286</v>
      </c>
      <c r="L28" s="21">
        <v>372</v>
      </c>
      <c r="M28" s="21">
        <v>370</v>
      </c>
      <c r="N28" s="21">
        <v>522</v>
      </c>
      <c r="O28" s="21">
        <v>429</v>
      </c>
      <c r="P28" s="21">
        <v>362</v>
      </c>
      <c r="Q28" s="21">
        <v>326</v>
      </c>
      <c r="R28" s="21">
        <v>371</v>
      </c>
      <c r="S28" s="21">
        <v>442</v>
      </c>
      <c r="T28" s="21">
        <v>316</v>
      </c>
      <c r="U28" s="21">
        <v>231</v>
      </c>
      <c r="V28" s="21">
        <v>141</v>
      </c>
      <c r="W28" s="21">
        <v>41</v>
      </c>
      <c r="X28" s="22">
        <v>9</v>
      </c>
      <c r="Y28" s="23">
        <f t="shared" si="1"/>
        <v>672</v>
      </c>
      <c r="Z28" s="24">
        <f t="shared" si="2"/>
        <v>3334</v>
      </c>
      <c r="AA28" s="25">
        <f t="shared" si="3"/>
        <v>1877</v>
      </c>
      <c r="AB28" s="28">
        <f t="shared" si="4"/>
        <v>5883</v>
      </c>
    </row>
    <row r="29" spans="1:28" ht="17.100000000000001" customHeight="1" x14ac:dyDescent="0.15">
      <c r="A29" s="57"/>
      <c r="B29" s="32" t="s">
        <v>63</v>
      </c>
      <c r="C29" s="33" t="s">
        <v>70</v>
      </c>
      <c r="D29" s="34">
        <v>309</v>
      </c>
      <c r="E29" s="34">
        <v>416</v>
      </c>
      <c r="F29" s="34">
        <v>537</v>
      </c>
      <c r="G29" s="34">
        <v>396</v>
      </c>
      <c r="H29" s="34">
        <v>324</v>
      </c>
      <c r="I29" s="34">
        <v>377</v>
      </c>
      <c r="J29" s="34">
        <v>458</v>
      </c>
      <c r="K29" s="34">
        <v>525</v>
      </c>
      <c r="L29" s="34">
        <v>598</v>
      </c>
      <c r="M29" s="34">
        <v>597</v>
      </c>
      <c r="N29" s="34">
        <v>621</v>
      </c>
      <c r="O29" s="34">
        <v>466</v>
      </c>
      <c r="P29" s="34">
        <v>363</v>
      </c>
      <c r="Q29" s="34">
        <v>321</v>
      </c>
      <c r="R29" s="34">
        <v>358</v>
      </c>
      <c r="S29" s="34">
        <v>390</v>
      </c>
      <c r="T29" s="34">
        <v>237</v>
      </c>
      <c r="U29" s="34">
        <v>128</v>
      </c>
      <c r="V29" s="34">
        <v>65</v>
      </c>
      <c r="W29" s="34">
        <v>30</v>
      </c>
      <c r="X29" s="35">
        <v>5</v>
      </c>
      <c r="Y29" s="36">
        <f t="shared" si="1"/>
        <v>1262</v>
      </c>
      <c r="Z29" s="37">
        <f t="shared" si="2"/>
        <v>4725</v>
      </c>
      <c r="AA29" s="38">
        <f t="shared" si="3"/>
        <v>1534</v>
      </c>
      <c r="AB29" s="39">
        <f t="shared" si="4"/>
        <v>7521</v>
      </c>
    </row>
    <row r="30" spans="1:28" ht="17.100000000000001" customHeight="1" x14ac:dyDescent="0.15">
      <c r="A30" s="58" t="s">
        <v>71</v>
      </c>
      <c r="B30" s="19" t="s">
        <v>72</v>
      </c>
      <c r="C30" s="20" t="s">
        <v>73</v>
      </c>
      <c r="D30" s="21">
        <v>9</v>
      </c>
      <c r="E30" s="21">
        <v>16</v>
      </c>
      <c r="F30" s="21">
        <v>27</v>
      </c>
      <c r="G30" s="21">
        <v>43</v>
      </c>
      <c r="H30" s="21">
        <v>49</v>
      </c>
      <c r="I30" s="21">
        <v>30</v>
      </c>
      <c r="J30" s="21">
        <v>31</v>
      </c>
      <c r="K30" s="21">
        <v>47</v>
      </c>
      <c r="L30" s="21">
        <v>41</v>
      </c>
      <c r="M30" s="21">
        <v>70</v>
      </c>
      <c r="N30" s="21">
        <v>78</v>
      </c>
      <c r="O30" s="21">
        <v>85</v>
      </c>
      <c r="P30" s="21">
        <v>107</v>
      </c>
      <c r="Q30" s="21">
        <v>139</v>
      </c>
      <c r="R30" s="21">
        <v>162</v>
      </c>
      <c r="S30" s="21">
        <v>183</v>
      </c>
      <c r="T30" s="21">
        <v>121</v>
      </c>
      <c r="U30" s="21">
        <v>118</v>
      </c>
      <c r="V30" s="21">
        <v>76</v>
      </c>
      <c r="W30" s="21">
        <v>37</v>
      </c>
      <c r="X30" s="22">
        <v>2</v>
      </c>
      <c r="Y30" s="40">
        <f t="shared" si="1"/>
        <v>52</v>
      </c>
      <c r="Z30" s="41">
        <f t="shared" si="2"/>
        <v>581</v>
      </c>
      <c r="AA30" s="42">
        <f t="shared" si="3"/>
        <v>838</v>
      </c>
      <c r="AB30" s="26">
        <f t="shared" si="4"/>
        <v>1471</v>
      </c>
    </row>
    <row r="31" spans="1:28" ht="17.100000000000001" customHeight="1" x14ac:dyDescent="0.15">
      <c r="A31" s="55"/>
      <c r="B31" s="27" t="s">
        <v>74</v>
      </c>
      <c r="C31" s="20" t="s">
        <v>75</v>
      </c>
      <c r="D31" s="21">
        <v>32</v>
      </c>
      <c r="E31" s="21">
        <v>72</v>
      </c>
      <c r="F31" s="21">
        <v>109</v>
      </c>
      <c r="G31" s="21">
        <v>124</v>
      </c>
      <c r="H31" s="21">
        <v>103</v>
      </c>
      <c r="I31" s="21">
        <v>65</v>
      </c>
      <c r="J31" s="21">
        <v>72</v>
      </c>
      <c r="K31" s="21">
        <v>86</v>
      </c>
      <c r="L31" s="21">
        <v>138</v>
      </c>
      <c r="M31" s="21">
        <v>155</v>
      </c>
      <c r="N31" s="21">
        <v>180</v>
      </c>
      <c r="O31" s="21">
        <v>187</v>
      </c>
      <c r="P31" s="21">
        <v>172</v>
      </c>
      <c r="Q31" s="21">
        <v>251</v>
      </c>
      <c r="R31" s="21">
        <v>273</v>
      </c>
      <c r="S31" s="21">
        <v>269</v>
      </c>
      <c r="T31" s="21">
        <v>130</v>
      </c>
      <c r="U31" s="21">
        <v>136</v>
      </c>
      <c r="V31" s="21">
        <v>92</v>
      </c>
      <c r="W31" s="21">
        <v>34</v>
      </c>
      <c r="X31" s="22">
        <v>6</v>
      </c>
      <c r="Y31" s="23">
        <f t="shared" si="1"/>
        <v>213</v>
      </c>
      <c r="Z31" s="24">
        <f t="shared" si="2"/>
        <v>1282</v>
      </c>
      <c r="AA31" s="25">
        <f t="shared" si="3"/>
        <v>1191</v>
      </c>
      <c r="AB31" s="28">
        <f t="shared" si="4"/>
        <v>2686</v>
      </c>
    </row>
    <row r="32" spans="1:28" ht="17.100000000000001" customHeight="1" x14ac:dyDescent="0.15">
      <c r="A32" s="55"/>
      <c r="B32" s="27" t="s">
        <v>76</v>
      </c>
      <c r="C32" s="20" t="s">
        <v>77</v>
      </c>
      <c r="D32" s="21">
        <v>13</v>
      </c>
      <c r="E32" s="21">
        <v>16</v>
      </c>
      <c r="F32" s="21">
        <v>29</v>
      </c>
      <c r="G32" s="21">
        <v>27</v>
      </c>
      <c r="H32" s="21">
        <v>14</v>
      </c>
      <c r="I32" s="21">
        <v>14</v>
      </c>
      <c r="J32" s="21">
        <v>13</v>
      </c>
      <c r="K32" s="21">
        <v>34</v>
      </c>
      <c r="L32" s="21">
        <v>54</v>
      </c>
      <c r="M32" s="21">
        <v>46</v>
      </c>
      <c r="N32" s="21">
        <v>46</v>
      </c>
      <c r="O32" s="21">
        <v>57</v>
      </c>
      <c r="P32" s="21">
        <v>78</v>
      </c>
      <c r="Q32" s="21">
        <v>105</v>
      </c>
      <c r="R32" s="21">
        <v>124</v>
      </c>
      <c r="S32" s="21">
        <v>138</v>
      </c>
      <c r="T32" s="21">
        <v>95</v>
      </c>
      <c r="U32" s="21">
        <v>101</v>
      </c>
      <c r="V32" s="21">
        <v>83</v>
      </c>
      <c r="W32" s="21">
        <v>39</v>
      </c>
      <c r="X32" s="22">
        <v>7</v>
      </c>
      <c r="Y32" s="23">
        <f t="shared" si="1"/>
        <v>58</v>
      </c>
      <c r="Z32" s="24">
        <f t="shared" si="2"/>
        <v>383</v>
      </c>
      <c r="AA32" s="25">
        <f t="shared" si="3"/>
        <v>692</v>
      </c>
      <c r="AB32" s="28">
        <f t="shared" si="4"/>
        <v>1133</v>
      </c>
    </row>
    <row r="33" spans="1:28" ht="17.100000000000001" customHeight="1" x14ac:dyDescent="0.15">
      <c r="A33" s="55"/>
      <c r="B33" s="27" t="s">
        <v>78</v>
      </c>
      <c r="C33" s="20" t="s">
        <v>79</v>
      </c>
      <c r="D33" s="21">
        <v>7</v>
      </c>
      <c r="E33" s="21">
        <v>8</v>
      </c>
      <c r="F33" s="21">
        <v>36</v>
      </c>
      <c r="G33" s="21">
        <v>46</v>
      </c>
      <c r="H33" s="21">
        <v>34</v>
      </c>
      <c r="I33" s="21">
        <v>23</v>
      </c>
      <c r="J33" s="21">
        <v>26</v>
      </c>
      <c r="K33" s="21">
        <v>32</v>
      </c>
      <c r="L33" s="21">
        <v>32</v>
      </c>
      <c r="M33" s="21">
        <v>65</v>
      </c>
      <c r="N33" s="21">
        <v>97</v>
      </c>
      <c r="O33" s="21">
        <v>78</v>
      </c>
      <c r="P33" s="21">
        <v>104</v>
      </c>
      <c r="Q33" s="21">
        <v>126</v>
      </c>
      <c r="R33" s="21">
        <v>139</v>
      </c>
      <c r="S33" s="21">
        <v>168</v>
      </c>
      <c r="T33" s="21">
        <v>123</v>
      </c>
      <c r="U33" s="21">
        <v>108</v>
      </c>
      <c r="V33" s="21">
        <v>80</v>
      </c>
      <c r="W33" s="21">
        <v>28</v>
      </c>
      <c r="X33" s="22">
        <v>8</v>
      </c>
      <c r="Y33" s="23">
        <f t="shared" si="1"/>
        <v>51</v>
      </c>
      <c r="Z33" s="24">
        <f t="shared" si="2"/>
        <v>537</v>
      </c>
      <c r="AA33" s="25">
        <f t="shared" si="3"/>
        <v>780</v>
      </c>
      <c r="AB33" s="28">
        <f t="shared" si="4"/>
        <v>1368</v>
      </c>
    </row>
    <row r="34" spans="1:28" ht="17.100000000000001" customHeight="1" x14ac:dyDescent="0.15">
      <c r="A34" s="55"/>
      <c r="B34" s="27" t="s">
        <v>80</v>
      </c>
      <c r="C34" s="20" t="s">
        <v>81</v>
      </c>
      <c r="D34" s="21">
        <v>83</v>
      </c>
      <c r="E34" s="21">
        <v>157</v>
      </c>
      <c r="F34" s="21">
        <v>173</v>
      </c>
      <c r="G34" s="21">
        <v>188</v>
      </c>
      <c r="H34" s="21">
        <v>169</v>
      </c>
      <c r="I34" s="21">
        <v>144</v>
      </c>
      <c r="J34" s="21">
        <v>158</v>
      </c>
      <c r="K34" s="21">
        <v>173</v>
      </c>
      <c r="L34" s="21">
        <v>268</v>
      </c>
      <c r="M34" s="21">
        <v>285</v>
      </c>
      <c r="N34" s="21">
        <v>313</v>
      </c>
      <c r="O34" s="21">
        <v>312</v>
      </c>
      <c r="P34" s="21">
        <v>349</v>
      </c>
      <c r="Q34" s="21">
        <v>352</v>
      </c>
      <c r="R34" s="21">
        <v>424</v>
      </c>
      <c r="S34" s="21">
        <v>492</v>
      </c>
      <c r="T34" s="21">
        <v>297</v>
      </c>
      <c r="U34" s="21">
        <v>233</v>
      </c>
      <c r="V34" s="21">
        <v>131</v>
      </c>
      <c r="W34" s="21">
        <v>38</v>
      </c>
      <c r="X34" s="22">
        <v>6</v>
      </c>
      <c r="Y34" s="23">
        <f t="shared" si="1"/>
        <v>413</v>
      </c>
      <c r="Z34" s="24">
        <f t="shared" si="2"/>
        <v>2359</v>
      </c>
      <c r="AA34" s="25">
        <f t="shared" si="3"/>
        <v>1973</v>
      </c>
      <c r="AB34" s="28">
        <f t="shared" si="4"/>
        <v>4745</v>
      </c>
    </row>
    <row r="35" spans="1:28" ht="17.100000000000001" customHeight="1" x14ac:dyDescent="0.15">
      <c r="A35" s="55"/>
      <c r="B35" s="27" t="s">
        <v>32</v>
      </c>
      <c r="C35" s="20" t="s">
        <v>82</v>
      </c>
      <c r="D35" s="21">
        <v>30</v>
      </c>
      <c r="E35" s="21">
        <v>41</v>
      </c>
      <c r="F35" s="21">
        <v>57</v>
      </c>
      <c r="G35" s="21">
        <v>76</v>
      </c>
      <c r="H35" s="21">
        <v>51</v>
      </c>
      <c r="I35" s="21">
        <v>37</v>
      </c>
      <c r="J35" s="21">
        <v>38</v>
      </c>
      <c r="K35" s="21">
        <v>65</v>
      </c>
      <c r="L35" s="21">
        <v>82</v>
      </c>
      <c r="M35" s="21">
        <v>89</v>
      </c>
      <c r="N35" s="21">
        <v>110</v>
      </c>
      <c r="O35" s="21">
        <v>120</v>
      </c>
      <c r="P35" s="21">
        <v>99</v>
      </c>
      <c r="Q35" s="21">
        <v>109</v>
      </c>
      <c r="R35" s="21">
        <v>149</v>
      </c>
      <c r="S35" s="21">
        <v>185</v>
      </c>
      <c r="T35" s="21">
        <v>120</v>
      </c>
      <c r="U35" s="21">
        <v>59</v>
      </c>
      <c r="V35" s="21">
        <v>40</v>
      </c>
      <c r="W35" s="21">
        <v>9</v>
      </c>
      <c r="X35" s="22">
        <v>2</v>
      </c>
      <c r="Y35" s="23">
        <f t="shared" si="1"/>
        <v>128</v>
      </c>
      <c r="Z35" s="24">
        <f t="shared" si="2"/>
        <v>767</v>
      </c>
      <c r="AA35" s="25">
        <f t="shared" si="3"/>
        <v>673</v>
      </c>
      <c r="AB35" s="28">
        <f t="shared" si="4"/>
        <v>1568</v>
      </c>
    </row>
    <row r="36" spans="1:28" ht="17.100000000000001" customHeight="1" x14ac:dyDescent="0.15">
      <c r="A36" s="55"/>
      <c r="B36" s="27" t="s">
        <v>32</v>
      </c>
      <c r="C36" s="20" t="s">
        <v>83</v>
      </c>
      <c r="D36" s="21">
        <v>18</v>
      </c>
      <c r="E36" s="21">
        <v>33</v>
      </c>
      <c r="F36" s="21">
        <v>49</v>
      </c>
      <c r="G36" s="21">
        <v>67</v>
      </c>
      <c r="H36" s="21">
        <v>48</v>
      </c>
      <c r="I36" s="21">
        <v>43</v>
      </c>
      <c r="J36" s="21">
        <v>53</v>
      </c>
      <c r="K36" s="21">
        <v>57</v>
      </c>
      <c r="L36" s="21">
        <v>70</v>
      </c>
      <c r="M36" s="21">
        <v>117</v>
      </c>
      <c r="N36" s="21">
        <v>101</v>
      </c>
      <c r="O36" s="21">
        <v>101</v>
      </c>
      <c r="P36" s="21">
        <v>134</v>
      </c>
      <c r="Q36" s="21">
        <v>183</v>
      </c>
      <c r="R36" s="21">
        <v>191</v>
      </c>
      <c r="S36" s="21">
        <v>194</v>
      </c>
      <c r="T36" s="21">
        <v>130</v>
      </c>
      <c r="U36" s="21">
        <v>103</v>
      </c>
      <c r="V36" s="21">
        <v>60</v>
      </c>
      <c r="W36" s="21">
        <v>23</v>
      </c>
      <c r="X36" s="22">
        <v>4</v>
      </c>
      <c r="Y36" s="23">
        <f t="shared" si="1"/>
        <v>100</v>
      </c>
      <c r="Z36" s="24">
        <f t="shared" si="2"/>
        <v>791</v>
      </c>
      <c r="AA36" s="25">
        <f t="shared" si="3"/>
        <v>888</v>
      </c>
      <c r="AB36" s="28">
        <f t="shared" si="4"/>
        <v>1779</v>
      </c>
    </row>
    <row r="37" spans="1:28" ht="17.100000000000001" customHeight="1" x14ac:dyDescent="0.15">
      <c r="A37" s="55"/>
      <c r="B37" s="27" t="s">
        <v>84</v>
      </c>
      <c r="C37" s="20" t="s">
        <v>85</v>
      </c>
      <c r="D37" s="21">
        <v>216</v>
      </c>
      <c r="E37" s="21">
        <v>278</v>
      </c>
      <c r="F37" s="21">
        <v>347</v>
      </c>
      <c r="G37" s="21">
        <v>371</v>
      </c>
      <c r="H37" s="21">
        <v>349</v>
      </c>
      <c r="I37" s="21">
        <v>328</v>
      </c>
      <c r="J37" s="21">
        <v>418</v>
      </c>
      <c r="K37" s="21">
        <v>424</v>
      </c>
      <c r="L37" s="21">
        <v>507</v>
      </c>
      <c r="M37" s="21">
        <v>569</v>
      </c>
      <c r="N37" s="21">
        <v>619</v>
      </c>
      <c r="O37" s="21">
        <v>534</v>
      </c>
      <c r="P37" s="21">
        <v>524</v>
      </c>
      <c r="Q37" s="21">
        <v>634</v>
      </c>
      <c r="R37" s="21">
        <v>682</v>
      </c>
      <c r="S37" s="21">
        <v>807</v>
      </c>
      <c r="T37" s="21">
        <v>487</v>
      </c>
      <c r="U37" s="21">
        <v>336</v>
      </c>
      <c r="V37" s="21">
        <v>220</v>
      </c>
      <c r="W37" s="21">
        <v>69</v>
      </c>
      <c r="X37" s="22">
        <v>8</v>
      </c>
      <c r="Y37" s="23">
        <f t="shared" si="1"/>
        <v>841</v>
      </c>
      <c r="Z37" s="24">
        <f t="shared" si="2"/>
        <v>4643</v>
      </c>
      <c r="AA37" s="25">
        <f t="shared" si="3"/>
        <v>3243</v>
      </c>
      <c r="AB37" s="28">
        <f t="shared" si="4"/>
        <v>8727</v>
      </c>
    </row>
    <row r="38" spans="1:28" ht="17.100000000000001" customHeight="1" x14ac:dyDescent="0.15">
      <c r="A38" s="55"/>
      <c r="B38" s="27" t="s">
        <v>86</v>
      </c>
      <c r="C38" s="20" t="s">
        <v>87</v>
      </c>
      <c r="D38" s="21">
        <v>112</v>
      </c>
      <c r="E38" s="21">
        <v>167</v>
      </c>
      <c r="F38" s="21">
        <v>176</v>
      </c>
      <c r="G38" s="21">
        <v>185</v>
      </c>
      <c r="H38" s="21">
        <v>184</v>
      </c>
      <c r="I38" s="21">
        <v>183</v>
      </c>
      <c r="J38" s="21">
        <v>267</v>
      </c>
      <c r="K38" s="21">
        <v>305</v>
      </c>
      <c r="L38" s="21">
        <v>417</v>
      </c>
      <c r="M38" s="21">
        <v>273</v>
      </c>
      <c r="N38" s="21">
        <v>336</v>
      </c>
      <c r="O38" s="21">
        <v>380</v>
      </c>
      <c r="P38" s="21">
        <v>334</v>
      </c>
      <c r="Q38" s="21">
        <v>272</v>
      </c>
      <c r="R38" s="21">
        <v>220</v>
      </c>
      <c r="S38" s="21">
        <v>196</v>
      </c>
      <c r="T38" s="21">
        <v>153</v>
      </c>
      <c r="U38" s="21">
        <v>83</v>
      </c>
      <c r="V38" s="21">
        <v>63</v>
      </c>
      <c r="W38" s="21">
        <v>22</v>
      </c>
      <c r="X38" s="22">
        <v>3</v>
      </c>
      <c r="Y38" s="23">
        <f t="shared" si="1"/>
        <v>455</v>
      </c>
      <c r="Z38" s="24">
        <f t="shared" si="2"/>
        <v>2864</v>
      </c>
      <c r="AA38" s="25">
        <f t="shared" si="3"/>
        <v>1012</v>
      </c>
      <c r="AB38" s="28">
        <f t="shared" si="4"/>
        <v>4331</v>
      </c>
    </row>
    <row r="39" spans="1:28" ht="17.100000000000001" customHeight="1" x14ac:dyDescent="0.15">
      <c r="A39" s="55"/>
      <c r="B39" s="27" t="s">
        <v>32</v>
      </c>
      <c r="C39" s="20" t="s">
        <v>88</v>
      </c>
      <c r="D39" s="21">
        <v>90</v>
      </c>
      <c r="E39" s="21">
        <v>127</v>
      </c>
      <c r="F39" s="21">
        <v>157</v>
      </c>
      <c r="G39" s="21">
        <v>136</v>
      </c>
      <c r="H39" s="21">
        <v>122</v>
      </c>
      <c r="I39" s="21">
        <v>127</v>
      </c>
      <c r="J39" s="21">
        <v>141</v>
      </c>
      <c r="K39" s="21">
        <v>184</v>
      </c>
      <c r="L39" s="21">
        <v>196</v>
      </c>
      <c r="M39" s="21">
        <v>223</v>
      </c>
      <c r="N39" s="21">
        <v>235</v>
      </c>
      <c r="O39" s="21">
        <v>209</v>
      </c>
      <c r="P39" s="21">
        <v>203</v>
      </c>
      <c r="Q39" s="21">
        <v>237</v>
      </c>
      <c r="R39" s="21">
        <v>253</v>
      </c>
      <c r="S39" s="21">
        <v>278</v>
      </c>
      <c r="T39" s="21">
        <v>123</v>
      </c>
      <c r="U39" s="21">
        <v>116</v>
      </c>
      <c r="V39" s="21">
        <v>56</v>
      </c>
      <c r="W39" s="21">
        <v>19</v>
      </c>
      <c r="X39" s="22">
        <v>2</v>
      </c>
      <c r="Y39" s="23">
        <f t="shared" si="1"/>
        <v>374</v>
      </c>
      <c r="Z39" s="24">
        <f t="shared" si="2"/>
        <v>1776</v>
      </c>
      <c r="AA39" s="25">
        <f t="shared" si="3"/>
        <v>1084</v>
      </c>
      <c r="AB39" s="28">
        <f t="shared" si="4"/>
        <v>3234</v>
      </c>
    </row>
    <row r="40" spans="1:28" ht="17.100000000000001" customHeight="1" x14ac:dyDescent="0.15">
      <c r="A40" s="55"/>
      <c r="B40" s="27" t="s">
        <v>32</v>
      </c>
      <c r="C40" s="20" t="s">
        <v>89</v>
      </c>
      <c r="D40" s="21">
        <v>24</v>
      </c>
      <c r="E40" s="21">
        <v>30</v>
      </c>
      <c r="F40" s="21">
        <v>40</v>
      </c>
      <c r="G40" s="21">
        <v>53</v>
      </c>
      <c r="H40" s="21">
        <v>49</v>
      </c>
      <c r="I40" s="21">
        <v>24</v>
      </c>
      <c r="J40" s="21">
        <v>38</v>
      </c>
      <c r="K40" s="21">
        <v>54</v>
      </c>
      <c r="L40" s="21">
        <v>88</v>
      </c>
      <c r="M40" s="21">
        <v>73</v>
      </c>
      <c r="N40" s="21">
        <v>90</v>
      </c>
      <c r="O40" s="21">
        <v>66</v>
      </c>
      <c r="P40" s="21">
        <v>84</v>
      </c>
      <c r="Q40" s="21">
        <v>138</v>
      </c>
      <c r="R40" s="21">
        <v>139</v>
      </c>
      <c r="S40" s="21">
        <v>160</v>
      </c>
      <c r="T40" s="21">
        <v>76</v>
      </c>
      <c r="U40" s="21">
        <v>57</v>
      </c>
      <c r="V40" s="21">
        <v>37</v>
      </c>
      <c r="W40" s="21">
        <v>11</v>
      </c>
      <c r="X40" s="22">
        <v>0</v>
      </c>
      <c r="Y40" s="23">
        <f t="shared" si="1"/>
        <v>94</v>
      </c>
      <c r="Z40" s="24">
        <f t="shared" si="2"/>
        <v>619</v>
      </c>
      <c r="AA40" s="25">
        <f t="shared" si="3"/>
        <v>618</v>
      </c>
      <c r="AB40" s="28">
        <f t="shared" si="4"/>
        <v>1331</v>
      </c>
    </row>
    <row r="41" spans="1:28" ht="17.100000000000001" customHeight="1" x14ac:dyDescent="0.15">
      <c r="A41" s="55"/>
      <c r="B41" s="27" t="s">
        <v>90</v>
      </c>
      <c r="C41" s="20" t="s">
        <v>91</v>
      </c>
      <c r="D41" s="21">
        <v>39</v>
      </c>
      <c r="E41" s="21">
        <v>54</v>
      </c>
      <c r="F41" s="21">
        <v>86</v>
      </c>
      <c r="G41" s="21">
        <v>111</v>
      </c>
      <c r="H41" s="21">
        <v>123</v>
      </c>
      <c r="I41" s="21">
        <v>106</v>
      </c>
      <c r="J41" s="21">
        <v>81</v>
      </c>
      <c r="K41" s="21">
        <v>87</v>
      </c>
      <c r="L41" s="21">
        <v>129</v>
      </c>
      <c r="M41" s="21">
        <v>181</v>
      </c>
      <c r="N41" s="21">
        <v>219</v>
      </c>
      <c r="O41" s="21">
        <v>220</v>
      </c>
      <c r="P41" s="21">
        <v>250</v>
      </c>
      <c r="Q41" s="21">
        <v>299</v>
      </c>
      <c r="R41" s="21">
        <v>354</v>
      </c>
      <c r="S41" s="21">
        <v>332</v>
      </c>
      <c r="T41" s="21">
        <v>234</v>
      </c>
      <c r="U41" s="21">
        <v>183</v>
      </c>
      <c r="V41" s="21">
        <v>110</v>
      </c>
      <c r="W41" s="21">
        <v>43</v>
      </c>
      <c r="X41" s="22">
        <v>7</v>
      </c>
      <c r="Y41" s="23">
        <f t="shared" si="1"/>
        <v>179</v>
      </c>
      <c r="Z41" s="24">
        <f t="shared" si="2"/>
        <v>1507</v>
      </c>
      <c r="AA41" s="25">
        <f t="shared" si="3"/>
        <v>1562</v>
      </c>
      <c r="AB41" s="28">
        <f t="shared" si="4"/>
        <v>3248</v>
      </c>
    </row>
    <row r="42" spans="1:28" ht="17.100000000000001" customHeight="1" x14ac:dyDescent="0.15">
      <c r="A42" s="55"/>
      <c r="B42" s="27" t="s">
        <v>92</v>
      </c>
      <c r="C42" s="20" t="s">
        <v>93</v>
      </c>
      <c r="D42" s="21">
        <v>28</v>
      </c>
      <c r="E42" s="21">
        <v>53</v>
      </c>
      <c r="F42" s="21">
        <v>88</v>
      </c>
      <c r="G42" s="21">
        <v>106</v>
      </c>
      <c r="H42" s="21">
        <v>84</v>
      </c>
      <c r="I42" s="21">
        <v>74</v>
      </c>
      <c r="J42" s="21">
        <v>72</v>
      </c>
      <c r="K42" s="21">
        <v>112</v>
      </c>
      <c r="L42" s="21">
        <v>120</v>
      </c>
      <c r="M42" s="21">
        <v>159</v>
      </c>
      <c r="N42" s="21">
        <v>213</v>
      </c>
      <c r="O42" s="21">
        <v>188</v>
      </c>
      <c r="P42" s="21">
        <v>219</v>
      </c>
      <c r="Q42" s="21">
        <v>261</v>
      </c>
      <c r="R42" s="21">
        <v>311</v>
      </c>
      <c r="S42" s="21">
        <v>379</v>
      </c>
      <c r="T42" s="21">
        <v>202</v>
      </c>
      <c r="U42" s="21">
        <v>141</v>
      </c>
      <c r="V42" s="21">
        <v>100</v>
      </c>
      <c r="W42" s="21">
        <v>41</v>
      </c>
      <c r="X42" s="22">
        <v>8</v>
      </c>
      <c r="Y42" s="23">
        <f t="shared" si="1"/>
        <v>169</v>
      </c>
      <c r="Z42" s="24">
        <f t="shared" si="2"/>
        <v>1347</v>
      </c>
      <c r="AA42" s="25">
        <f t="shared" si="3"/>
        <v>1443</v>
      </c>
      <c r="AB42" s="28">
        <f t="shared" si="4"/>
        <v>2959</v>
      </c>
    </row>
    <row r="43" spans="1:28" ht="17.100000000000001" customHeight="1" x14ac:dyDescent="0.15">
      <c r="A43" s="55"/>
      <c r="B43" s="27" t="s">
        <v>94</v>
      </c>
      <c r="C43" s="20" t="s">
        <v>95</v>
      </c>
      <c r="D43" s="21">
        <v>28</v>
      </c>
      <c r="E43" s="21">
        <v>54</v>
      </c>
      <c r="F43" s="21">
        <v>81</v>
      </c>
      <c r="G43" s="21">
        <v>125</v>
      </c>
      <c r="H43" s="21">
        <v>89</v>
      </c>
      <c r="I43" s="21">
        <v>57</v>
      </c>
      <c r="J43" s="21">
        <v>37</v>
      </c>
      <c r="K43" s="21">
        <v>64</v>
      </c>
      <c r="L43" s="21">
        <v>112</v>
      </c>
      <c r="M43" s="21">
        <v>169</v>
      </c>
      <c r="N43" s="21">
        <v>186</v>
      </c>
      <c r="O43" s="21">
        <v>153</v>
      </c>
      <c r="P43" s="21">
        <v>113</v>
      </c>
      <c r="Q43" s="21">
        <v>128</v>
      </c>
      <c r="R43" s="21">
        <v>167</v>
      </c>
      <c r="S43" s="21">
        <v>160</v>
      </c>
      <c r="T43" s="21">
        <v>84</v>
      </c>
      <c r="U43" s="21">
        <v>68</v>
      </c>
      <c r="V43" s="21">
        <v>43</v>
      </c>
      <c r="W43" s="21">
        <v>16</v>
      </c>
      <c r="X43" s="22">
        <v>3</v>
      </c>
      <c r="Y43" s="23">
        <f t="shared" si="1"/>
        <v>163</v>
      </c>
      <c r="Z43" s="24">
        <f t="shared" si="2"/>
        <v>1105</v>
      </c>
      <c r="AA43" s="25">
        <f t="shared" si="3"/>
        <v>669</v>
      </c>
      <c r="AB43" s="28">
        <f t="shared" si="4"/>
        <v>1937</v>
      </c>
    </row>
    <row r="44" spans="1:28" ht="17.100000000000001" customHeight="1" x14ac:dyDescent="0.15">
      <c r="A44" s="55"/>
      <c r="B44" s="27" t="s">
        <v>32</v>
      </c>
      <c r="C44" s="20" t="s">
        <v>96</v>
      </c>
      <c r="D44" s="21">
        <v>46</v>
      </c>
      <c r="E44" s="21">
        <v>86</v>
      </c>
      <c r="F44" s="21">
        <v>119</v>
      </c>
      <c r="G44" s="21">
        <v>173</v>
      </c>
      <c r="H44" s="21">
        <v>127</v>
      </c>
      <c r="I44" s="21">
        <v>89</v>
      </c>
      <c r="J44" s="21">
        <v>123</v>
      </c>
      <c r="K44" s="21">
        <v>128</v>
      </c>
      <c r="L44" s="21">
        <v>169</v>
      </c>
      <c r="M44" s="21">
        <v>239</v>
      </c>
      <c r="N44" s="21">
        <v>257</v>
      </c>
      <c r="O44" s="21">
        <v>244</v>
      </c>
      <c r="P44" s="21">
        <v>258</v>
      </c>
      <c r="Q44" s="21">
        <v>313</v>
      </c>
      <c r="R44" s="21">
        <v>364</v>
      </c>
      <c r="S44" s="21">
        <v>364</v>
      </c>
      <c r="T44" s="21">
        <v>220</v>
      </c>
      <c r="U44" s="21">
        <v>186</v>
      </c>
      <c r="V44" s="21">
        <v>128</v>
      </c>
      <c r="W44" s="21">
        <v>63</v>
      </c>
      <c r="X44" s="22">
        <v>7</v>
      </c>
      <c r="Y44" s="23">
        <f t="shared" si="1"/>
        <v>251</v>
      </c>
      <c r="Z44" s="24">
        <f t="shared" si="2"/>
        <v>1807</v>
      </c>
      <c r="AA44" s="25">
        <f t="shared" si="3"/>
        <v>1645</v>
      </c>
      <c r="AB44" s="28">
        <f t="shared" si="4"/>
        <v>3703</v>
      </c>
    </row>
    <row r="45" spans="1:28" ht="17.100000000000001" customHeight="1" x14ac:dyDescent="0.15">
      <c r="A45" s="55"/>
      <c r="B45" s="27" t="s">
        <v>97</v>
      </c>
      <c r="C45" s="20" t="s">
        <v>98</v>
      </c>
      <c r="D45" s="21">
        <v>31</v>
      </c>
      <c r="E45" s="21">
        <v>63</v>
      </c>
      <c r="F45" s="21">
        <v>75</v>
      </c>
      <c r="G45" s="21">
        <v>110</v>
      </c>
      <c r="H45" s="21">
        <v>71</v>
      </c>
      <c r="I45" s="21">
        <v>53</v>
      </c>
      <c r="J45" s="21">
        <v>72</v>
      </c>
      <c r="K45" s="21">
        <v>78</v>
      </c>
      <c r="L45" s="21">
        <v>119</v>
      </c>
      <c r="M45" s="21">
        <v>146</v>
      </c>
      <c r="N45" s="21">
        <v>153</v>
      </c>
      <c r="O45" s="21">
        <v>179</v>
      </c>
      <c r="P45" s="21">
        <v>167</v>
      </c>
      <c r="Q45" s="21">
        <v>186</v>
      </c>
      <c r="R45" s="21">
        <v>209</v>
      </c>
      <c r="S45" s="21">
        <v>213</v>
      </c>
      <c r="T45" s="21">
        <v>119</v>
      </c>
      <c r="U45" s="21">
        <v>110</v>
      </c>
      <c r="V45" s="21">
        <v>61</v>
      </c>
      <c r="W45" s="21">
        <v>20</v>
      </c>
      <c r="X45" s="22">
        <v>6</v>
      </c>
      <c r="Y45" s="23">
        <f t="shared" si="1"/>
        <v>169</v>
      </c>
      <c r="Z45" s="24">
        <f t="shared" si="2"/>
        <v>1148</v>
      </c>
      <c r="AA45" s="25">
        <f t="shared" si="3"/>
        <v>924</v>
      </c>
      <c r="AB45" s="28">
        <f t="shared" si="4"/>
        <v>2241</v>
      </c>
    </row>
    <row r="46" spans="1:28" ht="17.100000000000001" customHeight="1" x14ac:dyDescent="0.15">
      <c r="A46" s="55"/>
      <c r="B46" s="27" t="s">
        <v>99</v>
      </c>
      <c r="C46" s="20" t="s">
        <v>100</v>
      </c>
      <c r="D46" s="21">
        <v>66</v>
      </c>
      <c r="E46" s="21">
        <v>150</v>
      </c>
      <c r="F46" s="21">
        <v>183</v>
      </c>
      <c r="G46" s="21">
        <v>240</v>
      </c>
      <c r="H46" s="21">
        <v>179</v>
      </c>
      <c r="I46" s="21">
        <v>138</v>
      </c>
      <c r="J46" s="21">
        <v>125</v>
      </c>
      <c r="K46" s="21">
        <v>189</v>
      </c>
      <c r="L46" s="21">
        <v>251</v>
      </c>
      <c r="M46" s="21">
        <v>315</v>
      </c>
      <c r="N46" s="21">
        <v>343</v>
      </c>
      <c r="O46" s="21">
        <v>310</v>
      </c>
      <c r="P46" s="21">
        <v>321</v>
      </c>
      <c r="Q46" s="21">
        <v>409</v>
      </c>
      <c r="R46" s="21">
        <v>462</v>
      </c>
      <c r="S46" s="21">
        <v>445</v>
      </c>
      <c r="T46" s="21">
        <v>242</v>
      </c>
      <c r="U46" s="21">
        <v>188</v>
      </c>
      <c r="V46" s="21">
        <v>125</v>
      </c>
      <c r="W46" s="21">
        <v>52</v>
      </c>
      <c r="X46" s="22">
        <v>15</v>
      </c>
      <c r="Y46" s="23">
        <f t="shared" si="1"/>
        <v>399</v>
      </c>
      <c r="Z46" s="24">
        <f t="shared" si="2"/>
        <v>2411</v>
      </c>
      <c r="AA46" s="25">
        <f t="shared" si="3"/>
        <v>1938</v>
      </c>
      <c r="AB46" s="28">
        <f t="shared" si="4"/>
        <v>4748</v>
      </c>
    </row>
    <row r="47" spans="1:28" ht="17.100000000000001" customHeight="1" x14ac:dyDescent="0.15">
      <c r="A47" s="59"/>
      <c r="B47" s="27" t="s">
        <v>101</v>
      </c>
      <c r="C47" s="33" t="s">
        <v>102</v>
      </c>
      <c r="D47" s="34">
        <v>20</v>
      </c>
      <c r="E47" s="34">
        <v>43</v>
      </c>
      <c r="F47" s="34">
        <v>64</v>
      </c>
      <c r="G47" s="34">
        <v>88</v>
      </c>
      <c r="H47" s="34">
        <v>55</v>
      </c>
      <c r="I47" s="34">
        <v>47</v>
      </c>
      <c r="J47" s="34">
        <v>60</v>
      </c>
      <c r="K47" s="34">
        <v>60</v>
      </c>
      <c r="L47" s="34">
        <v>100</v>
      </c>
      <c r="M47" s="34">
        <v>96</v>
      </c>
      <c r="N47" s="34">
        <v>100</v>
      </c>
      <c r="O47" s="34">
        <v>119</v>
      </c>
      <c r="P47" s="34">
        <v>159</v>
      </c>
      <c r="Q47" s="34">
        <v>203</v>
      </c>
      <c r="R47" s="34">
        <v>245</v>
      </c>
      <c r="S47" s="34">
        <v>229</v>
      </c>
      <c r="T47" s="34">
        <v>129</v>
      </c>
      <c r="U47" s="34">
        <v>111</v>
      </c>
      <c r="V47" s="34">
        <v>91</v>
      </c>
      <c r="W47" s="34">
        <v>33</v>
      </c>
      <c r="X47" s="35">
        <v>7</v>
      </c>
      <c r="Y47" s="43">
        <f t="shared" si="1"/>
        <v>127</v>
      </c>
      <c r="Z47" s="37">
        <f t="shared" si="2"/>
        <v>884</v>
      </c>
      <c r="AA47" s="44">
        <f t="shared" si="3"/>
        <v>1048</v>
      </c>
      <c r="AB47" s="39">
        <f t="shared" si="4"/>
        <v>2059</v>
      </c>
    </row>
    <row r="48" spans="1:28" ht="17.100000000000001" customHeight="1" thickBot="1" x14ac:dyDescent="0.2">
      <c r="A48" s="60" t="s">
        <v>103</v>
      </c>
      <c r="B48" s="61"/>
      <c r="C48" s="45" t="s">
        <v>104</v>
      </c>
      <c r="D48" s="46">
        <v>2</v>
      </c>
      <c r="E48" s="46">
        <v>4</v>
      </c>
      <c r="F48" s="46">
        <v>3</v>
      </c>
      <c r="G48" s="46">
        <v>1</v>
      </c>
      <c r="H48" s="46">
        <v>3</v>
      </c>
      <c r="I48" s="46">
        <v>10</v>
      </c>
      <c r="J48" s="46">
        <v>6</v>
      </c>
      <c r="K48" s="46">
        <v>7</v>
      </c>
      <c r="L48" s="46">
        <v>7</v>
      </c>
      <c r="M48" s="46">
        <v>9</v>
      </c>
      <c r="N48" s="46">
        <v>11</v>
      </c>
      <c r="O48" s="46">
        <v>13</v>
      </c>
      <c r="P48" s="46">
        <v>17</v>
      </c>
      <c r="Q48" s="46">
        <v>37</v>
      </c>
      <c r="R48" s="46">
        <v>34</v>
      </c>
      <c r="S48" s="46">
        <v>32</v>
      </c>
      <c r="T48" s="46">
        <v>27</v>
      </c>
      <c r="U48" s="46">
        <v>17</v>
      </c>
      <c r="V48" s="46">
        <v>17</v>
      </c>
      <c r="W48" s="46">
        <v>4</v>
      </c>
      <c r="X48" s="47">
        <v>2</v>
      </c>
      <c r="Y48" s="36">
        <f t="shared" si="1"/>
        <v>9</v>
      </c>
      <c r="Z48" s="48">
        <f t="shared" si="2"/>
        <v>84</v>
      </c>
      <c r="AA48" s="38">
        <f t="shared" si="3"/>
        <v>170</v>
      </c>
      <c r="AB48" s="49">
        <f t="shared" si="4"/>
        <v>263</v>
      </c>
    </row>
    <row r="49" spans="25:28" x14ac:dyDescent="0.15">
      <c r="Y49" s="50"/>
      <c r="Z49" s="50"/>
      <c r="AA49" s="50"/>
      <c r="AB49" s="50"/>
    </row>
  </sheetData>
  <mergeCells count="5">
    <mergeCell ref="A3:B3"/>
    <mergeCell ref="A4:B4"/>
    <mergeCell ref="A5:A29"/>
    <mergeCell ref="A30:A47"/>
    <mergeCell ref="A48:B48"/>
  </mergeCells>
  <phoneticPr fontId="3"/>
  <pageMargins left="0.7" right="0.7" top="0.75" bottom="0.75" header="0.3" footer="0.3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上越市役所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龍彦</dc:creator>
  <cp:lastModifiedBy>阿部 龍彦</cp:lastModifiedBy>
  <dcterms:created xsi:type="dcterms:W3CDTF">2026-04-03T06:09:57Z</dcterms:created>
  <dcterms:modified xsi:type="dcterms:W3CDTF">2026-04-03T07:10:17Z</dcterms:modified>
</cp:coreProperties>
</file>