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EC653339-F7DC-439F-93C8-AC549EF4BC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（設計書発注用）" sheetId="2" r:id="rId1"/>
    <sheet name="記載例（設計書発注用）" sheetId="1" r:id="rId2"/>
    <sheet name="様式（仕様書発注用）" sheetId="4" r:id="rId3"/>
    <sheet name="記載例（仕様書発注用）" sheetId="5" r:id="rId4"/>
  </sheets>
  <definedNames>
    <definedName name="_xlnm.Print_Area" localSheetId="3">'記載例（仕様書発注用）'!$B$1:$K$47</definedName>
    <definedName name="_xlnm.Print_Area" localSheetId="1">'記載例（設計書発注用）'!$B$1:$K$47</definedName>
    <definedName name="_xlnm.Print_Area" localSheetId="2">'様式（仕様書発注用）'!$B$1:$K$47</definedName>
    <definedName name="_xlnm.Print_Area" localSheetId="0">'様式（設計書発注用）'!$B$1:$K$48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5" l="1"/>
  <c r="H34" i="5" s="1"/>
  <c r="H36" i="5" l="1"/>
  <c r="H35" i="5" s="1"/>
  <c r="H19" i="1" l="1"/>
  <c r="H34" i="1" l="1"/>
  <c r="H36" i="1" s="1"/>
  <c r="H35" i="1" s="1"/>
</calcChain>
</file>

<file path=xl/sharedStrings.xml><?xml version="1.0" encoding="utf-8"?>
<sst xmlns="http://schemas.openxmlformats.org/spreadsheetml/2006/main" count="184" uniqueCount="60">
  <si>
    <t>工事名</t>
    <rPh sb="0" eb="2">
      <t>コウジ</t>
    </rPh>
    <rPh sb="2" eb="3">
      <t>メイ</t>
    </rPh>
    <phoneticPr fontId="1"/>
  </si>
  <si>
    <t>工事場所</t>
    <rPh sb="0" eb="2">
      <t>コウジ</t>
    </rPh>
    <rPh sb="2" eb="4">
      <t>バショ</t>
    </rPh>
    <phoneticPr fontId="1"/>
  </si>
  <si>
    <t>工事番号</t>
    <rPh sb="0" eb="2">
      <t>コウジ</t>
    </rPh>
    <rPh sb="2" eb="4">
      <t>バンゴウ</t>
    </rPh>
    <phoneticPr fontId="1"/>
  </si>
  <si>
    <t>：</t>
    <phoneticPr fontId="1"/>
  </si>
  <si>
    <t>区　　　分</t>
    <rPh sb="0" eb="1">
      <t>ク</t>
    </rPh>
    <rPh sb="4" eb="5">
      <t>ブン</t>
    </rPh>
    <phoneticPr fontId="1"/>
  </si>
  <si>
    <t>金　　　額</t>
    <rPh sb="0" eb="1">
      <t>キン</t>
    </rPh>
    <rPh sb="4" eb="5">
      <t>ガク</t>
    </rPh>
    <phoneticPr fontId="1"/>
  </si>
  <si>
    <t>備　　考</t>
    <rPh sb="0" eb="1">
      <t>ビ</t>
    </rPh>
    <rPh sb="3" eb="4">
      <t>コウ</t>
    </rPh>
    <phoneticPr fontId="1"/>
  </si>
  <si>
    <t>工事</t>
    <rPh sb="0" eb="2">
      <t>コウジ</t>
    </rPh>
    <phoneticPr fontId="1"/>
  </si>
  <si>
    <t>地内</t>
    <rPh sb="0" eb="1">
      <t>チ</t>
    </rPh>
    <rPh sb="1" eb="2">
      <t>ナイ</t>
    </rPh>
    <phoneticPr fontId="1"/>
  </si>
  <si>
    <t>上　越　市　長　　様</t>
    <rPh sb="0" eb="1">
      <t>ウエ</t>
    </rPh>
    <rPh sb="2" eb="3">
      <t>エツ</t>
    </rPh>
    <rPh sb="4" eb="5">
      <t>シ</t>
    </rPh>
    <rPh sb="6" eb="7">
      <t>チョウ</t>
    </rPh>
    <rPh sb="9" eb="10">
      <t>サマ</t>
    </rPh>
    <phoneticPr fontId="1"/>
  </si>
  <si>
    <t>住所</t>
    <rPh sb="0" eb="2">
      <t>ジュウショ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</si>
  <si>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</si>
  <si>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</si>
  <si>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直接工事費（Ａ）</t>
    <rPh sb="0" eb="2">
      <t>チョクセツ</t>
    </rPh>
    <rPh sb="2" eb="5">
      <t>コウジヒ</t>
    </rPh>
    <phoneticPr fontId="1"/>
  </si>
  <si>
    <t>共通仮設費（Ｂ）</t>
    <rPh sb="0" eb="2">
      <t>キョウツウ</t>
    </rPh>
    <rPh sb="2" eb="4">
      <t>カセツ</t>
    </rPh>
    <rPh sb="4" eb="5">
      <t>ヒ</t>
    </rPh>
    <phoneticPr fontId="1"/>
  </si>
  <si>
    <t>現場管理費（Ｃ）</t>
    <rPh sb="0" eb="2">
      <t>ゲンバ</t>
    </rPh>
    <rPh sb="2" eb="5">
      <t>カンリヒ</t>
    </rPh>
    <phoneticPr fontId="1"/>
  </si>
  <si>
    <t>一般管理費（Ｄ）</t>
    <rPh sb="0" eb="2">
      <t>イッパン</t>
    </rPh>
    <rPh sb="2" eb="5">
      <t>カンリヒ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</si>
  <si>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</si>
  <si>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道路土工</t>
    <rPh sb="0" eb="2">
      <t>ドウロ</t>
    </rPh>
    <rPh sb="2" eb="4">
      <t>ドコウ</t>
    </rPh>
    <phoneticPr fontId="1"/>
  </si>
  <si>
    <t>擁壁工</t>
    <rPh sb="0" eb="2">
      <t>ヨウヘキ</t>
    </rPh>
    <phoneticPr fontId="1"/>
  </si>
  <si>
    <t>石・ブロック積（張）工</t>
    <rPh sb="0" eb="1">
      <t>イシ</t>
    </rPh>
    <rPh sb="6" eb="7">
      <t>ツ</t>
    </rPh>
    <rPh sb="8" eb="9">
      <t>ハ</t>
    </rPh>
    <rPh sb="10" eb="11">
      <t>コウ</t>
    </rPh>
    <phoneticPr fontId="1"/>
  </si>
  <si>
    <t>排水構造物工</t>
    <rPh sb="0" eb="2">
      <t>ハイスイ</t>
    </rPh>
    <rPh sb="2" eb="5">
      <t>コウゾウブツ</t>
    </rPh>
    <rPh sb="5" eb="6">
      <t>コウ</t>
    </rPh>
    <phoneticPr fontId="1"/>
  </si>
  <si>
    <t>構造物撤去工</t>
    <rPh sb="0" eb="3">
      <t>コウゾウブツ</t>
    </rPh>
    <rPh sb="3" eb="5">
      <t>テッキョ</t>
    </rPh>
    <phoneticPr fontId="1"/>
  </si>
  <si>
    <t>舗装工</t>
    <rPh sb="0" eb="2">
      <t>ホソウ</t>
    </rPh>
    <rPh sb="2" eb="3">
      <t>コウ</t>
    </rPh>
    <phoneticPr fontId="1"/>
  </si>
  <si>
    <t>請　負　代　金　内　訳　書</t>
    <rPh sb="0" eb="1">
      <t>ショウ</t>
    </rPh>
    <rPh sb="2" eb="3">
      <t>フ</t>
    </rPh>
    <rPh sb="4" eb="5">
      <t>ダイ</t>
    </rPh>
    <rPh sb="6" eb="7">
      <t>カネ</t>
    </rPh>
    <rPh sb="8" eb="9">
      <t>ウチ</t>
    </rPh>
    <rPh sb="10" eb="11">
      <t>ヤク</t>
    </rPh>
    <rPh sb="12" eb="13">
      <t>ショ</t>
    </rPh>
    <phoneticPr fontId="1"/>
  </si>
  <si>
    <t>○○区○○</t>
    <rPh sb="2" eb="3">
      <t>ク</t>
    </rPh>
    <phoneticPr fontId="1"/>
  </si>
  <si>
    <t>○○○○○○</t>
    <phoneticPr fontId="1"/>
  </si>
  <si>
    <t>消費税及び地方消費税の額</t>
    <phoneticPr fontId="1"/>
  </si>
  <si>
    <t>工事価格（Ａ＋Ｂ＋Ｃ＋Ｄ）</t>
    <rPh sb="0" eb="2">
      <t>コウジ</t>
    </rPh>
    <rPh sb="2" eb="4">
      <t>カカク</t>
    </rPh>
    <phoneticPr fontId="1"/>
  </si>
  <si>
    <t>合計</t>
    <rPh sb="0" eb="2">
      <t>ゴウケイ</t>
    </rPh>
    <phoneticPr fontId="1"/>
  </si>
  <si>
    <t>契約年月日</t>
    <rPh sb="0" eb="2">
      <t>ケイヤク</t>
    </rPh>
    <rPh sb="2" eb="5">
      <t>ネンガッピ</t>
    </rPh>
    <phoneticPr fontId="1"/>
  </si>
  <si>
    <t>（元号）○年○月○日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</si>
  <si>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工期</t>
    <rPh sb="0" eb="2">
      <t>コウキ</t>
    </rPh>
    <phoneticPr fontId="1"/>
  </si>
  <si>
    <t>（元号）○年○月○日　から　（元号）○年○月○日　まで</t>
    <rPh sb="1" eb="2">
      <t>ガン</t>
    </rPh>
    <rPh sb="2" eb="3">
      <t>ゴウ</t>
    </rPh>
    <rPh sb="5" eb="6">
      <t>ネン</t>
    </rPh>
    <rPh sb="7" eb="8">
      <t>ガツ</t>
    </rPh>
    <rPh sb="9" eb="10">
      <t>ニチ</t>
    </rPh>
    <phoneticPr fontId="1"/>
  </si>
  <si>
    <t>株式会社○○建設</t>
    <rPh sb="0" eb="4">
      <t>カブシキガイシャ</t>
    </rPh>
    <rPh sb="6" eb="8">
      <t>ケンセツ</t>
    </rPh>
    <phoneticPr fontId="1"/>
  </si>
  <si>
    <t>上越市木田○－○－○</t>
    <rPh sb="0" eb="3">
      <t>ジョウエツシ</t>
    </rPh>
    <rPh sb="3" eb="5">
      <t>キダ</t>
    </rPh>
    <phoneticPr fontId="1"/>
  </si>
  <si>
    <t>○○○第○○－○○－○○－○○号</t>
    <rPh sb="3" eb="4">
      <t>ダイ</t>
    </rPh>
    <rPh sb="15" eb="16">
      <t>ゴウ</t>
    </rPh>
    <phoneticPr fontId="1"/>
  </si>
  <si>
    <t>（元号）○年○月○日</t>
    <phoneticPr fontId="1"/>
  </si>
  <si>
    <t>　　　　　年　　月　　日　から　　　　　　年　　月　　日　まで</t>
    <rPh sb="5" eb="6">
      <t>ネン</t>
    </rPh>
    <rPh sb="8" eb="9">
      <t>ガツ</t>
    </rPh>
    <rPh sb="11" eb="12">
      <t>ニチ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</si>
  <si>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</si>
  <si>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年　　月　　日</t>
    <phoneticPr fontId="1"/>
  </si>
  <si>
    <t>諸経費（Ｂ）</t>
    <rPh sb="0" eb="3">
      <t>ショケイヒ</t>
    </rPh>
    <phoneticPr fontId="1"/>
  </si>
  <si>
    <t>工事価格（Ａ＋Ｂ）</t>
    <rPh sb="0" eb="2">
      <t>コウジ</t>
    </rPh>
    <rPh sb="2" eb="4">
      <t>カカク</t>
    </rPh>
    <phoneticPr fontId="1"/>
  </si>
  <si>
    <t>直接仮設工事</t>
    <rPh sb="0" eb="2">
      <t>チョクセツ</t>
    </rPh>
    <rPh sb="2" eb="4">
      <t>カセツ</t>
    </rPh>
    <rPh sb="4" eb="6">
      <t>コウジ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</si>
  <si>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1"/>
  </si>
  <si>
    <t>・ただし、1、2、4、5の経費のうち、市場単価方式や標準単価方式等を活用している場合等により、算出が困難な場合に限り、「算出不能」、「計上不可」、「一部のみ計上」等と記載してください。</t>
    <rPh sb="13" eb="15">
      <t>ケイヒ</t>
    </rPh>
    <rPh sb="56" eb="57">
      <t>カギ</t>
    </rPh>
    <rPh sb="60" eb="62">
      <t>サンシュツ</t>
    </rPh>
    <rPh sb="62" eb="64">
      <t>フノウ</t>
    </rPh>
    <rPh sb="74" eb="76">
      <t>イチブ</t>
    </rPh>
    <rPh sb="78" eb="80">
      <t>ケイジョウ</t>
    </rPh>
    <rPh sb="81" eb="82">
      <t>ナド</t>
    </rPh>
    <phoneticPr fontId="1"/>
  </si>
  <si>
    <t>経費</t>
    <rPh sb="0" eb="2">
      <t>ケイヒ</t>
    </rPh>
    <phoneticPr fontId="1"/>
  </si>
  <si>
    <t>金額</t>
    <rPh sb="0" eb="2">
      <t>キンガク</t>
    </rPh>
    <phoneticPr fontId="1"/>
  </si>
  <si>
    <t>1.材料費</t>
    <rPh sb="2" eb="5">
      <t>ザイリョウヒ</t>
    </rPh>
    <phoneticPr fontId="1"/>
  </si>
  <si>
    <t>2.労務費</t>
    <rPh sb="2" eb="5">
      <t>ロウムヒ</t>
    </rPh>
    <phoneticPr fontId="1"/>
  </si>
  <si>
    <t>3.法定福利費（事業主負担額）</t>
    <rPh sb="2" eb="7">
      <t>ホウテイフクリヒ</t>
    </rPh>
    <rPh sb="8" eb="11">
      <t>ジギョウヌシ</t>
    </rPh>
    <rPh sb="11" eb="14">
      <t>フタンガク</t>
    </rPh>
    <phoneticPr fontId="1"/>
  </si>
  <si>
    <t>4.建設業退職金共済契約に係る掛金</t>
    <rPh sb="2" eb="5">
      <t>ケンセツギョウ</t>
    </rPh>
    <rPh sb="5" eb="8">
      <t>タイショクキン</t>
    </rPh>
    <rPh sb="8" eb="10">
      <t>キョウサイ</t>
    </rPh>
    <rPh sb="10" eb="12">
      <t>ケイヤク</t>
    </rPh>
    <rPh sb="13" eb="14">
      <t>カカ</t>
    </rPh>
    <rPh sb="15" eb="16">
      <t>カ</t>
    </rPh>
    <rPh sb="16" eb="17">
      <t>キン</t>
    </rPh>
    <phoneticPr fontId="1"/>
  </si>
  <si>
    <t>5.安全衛生経費</t>
    <rPh sb="2" eb="4">
      <t>アンゼン</t>
    </rPh>
    <rPh sb="4" eb="6">
      <t>エイセイ</t>
    </rPh>
    <rPh sb="6" eb="8">
      <t>ケイヒ</t>
    </rPh>
    <phoneticPr fontId="1"/>
  </si>
  <si>
    <r>
      <t>※税抜き</t>
    </r>
    <r>
      <rPr>
        <u/>
        <sz val="12"/>
        <color rgb="FFFF0000"/>
        <rFont val="ＭＳ Ｐゴシック"/>
        <family val="3"/>
        <charset val="128"/>
        <scheme val="minor"/>
      </rPr>
      <t>合計金額（A+B+C+D）のうち、次の経費の内訳を記入</t>
    </r>
    <r>
      <rPr>
        <sz val="12"/>
        <color rgb="FFFF0000"/>
        <rFont val="ＭＳ Ｐゴシック"/>
        <family val="3"/>
        <charset val="128"/>
        <scheme val="minor"/>
      </rPr>
      <t>してください。</t>
    </r>
    <rPh sb="1" eb="3">
      <t>ゼイヌ</t>
    </rPh>
    <rPh sb="4" eb="6">
      <t>ゴウケイ</t>
    </rPh>
    <rPh sb="6" eb="8">
      <t>キンガク</t>
    </rPh>
    <rPh sb="21" eb="22">
      <t>ツギ</t>
    </rPh>
    <rPh sb="23" eb="25">
      <t>ケイヒ</t>
    </rPh>
    <rPh sb="26" eb="28">
      <t>ウチワケ</t>
    </rPh>
    <rPh sb="29" eb="31">
      <t>キニュウ</t>
    </rPh>
    <phoneticPr fontId="1"/>
  </si>
  <si>
    <t>（注）合計額と契約額は必ず一致すること。</t>
    <phoneticPr fontId="1"/>
  </si>
  <si>
    <r>
      <t>※税抜き</t>
    </r>
    <r>
      <rPr>
        <u/>
        <sz val="12"/>
        <color rgb="FFFF0000"/>
        <rFont val="ＭＳ Ｐゴシック"/>
        <family val="3"/>
        <charset val="128"/>
        <scheme val="minor"/>
      </rPr>
      <t>合計金額（A+B）のうち、次の経費の内訳を記入</t>
    </r>
    <r>
      <rPr>
        <sz val="12"/>
        <color rgb="FFFF0000"/>
        <rFont val="ＭＳ Ｐゴシック"/>
        <family val="3"/>
        <charset val="128"/>
        <scheme val="minor"/>
      </rPr>
      <t>してください。</t>
    </r>
    <rPh sb="1" eb="3">
      <t>ゼイヌ</t>
    </rPh>
    <rPh sb="4" eb="6">
      <t>ゴウケイ</t>
    </rPh>
    <rPh sb="6" eb="8">
      <t>キンガク</t>
    </rPh>
    <rPh sb="17" eb="18">
      <t>ツギ</t>
    </rPh>
    <rPh sb="19" eb="21">
      <t>ケイヒ</t>
    </rPh>
    <rPh sb="22" eb="24">
      <t>ウチワケ</t>
    </rPh>
    <rPh sb="25" eb="27">
      <t>キニュウ</t>
    </rPh>
    <phoneticPr fontId="1"/>
  </si>
  <si>
    <t>【例】算出不能</t>
    <phoneticPr fontId="1"/>
  </si>
  <si>
    <t xml:space="preserve"> 【例】一部のみ計上</t>
    <phoneticPr fontId="1"/>
  </si>
  <si>
    <t>【例】計上不可</t>
    <phoneticPr fontId="1"/>
  </si>
  <si>
    <t>ここの余白に記載してください。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</si>
</sst>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0" fontId="7" fillId="0" borderId="3" xfId="0" applyFont="1" applyBorder="1" applyAlignment="1">
      <alignment horizontal="distributed" vertical="center"/>
    </xf>
    <xf numFmtId="176" fontId="7" fillId="0" borderId="8" xfId="0" applyNumberFormat="1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5" fillId="0" borderId="0" xfId="0" applyFont="1"/>
    <xf numFmtId="0" fontId="0" fillId="0" borderId="0" xfId="0" applyAlignment="1">
      <alignment horizontal="distributed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3" fillId="0" borderId="27" xfId="0" applyFont="1" applyBorder="1" applyAlignment="1">
      <alignment horizontal="right" shrinkToFi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38" fontId="17" fillId="0" borderId="2" xfId="1" applyFont="1" applyBorder="1" applyAlignment="1">
      <alignment horizontal="center" vertical="center"/>
    </xf>
    <xf numFmtId="38" fontId="17" fillId="0" borderId="31" xfId="1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8" fontId="17" fillId="0" borderId="33" xfId="1" applyFont="1" applyBorder="1" applyAlignment="1">
      <alignment horizontal="center" vertical="center"/>
    </xf>
    <xf numFmtId="38" fontId="17" fillId="0" borderId="34" xfId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36" xfId="0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76200</xdr:rowOff>
    </xdr:from>
    <xdr:to>
      <xdr:col>18</xdr:col>
      <xdr:colOff>533400</xdr:colOff>
      <xdr:row>6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048625" y="257175"/>
          <a:ext cx="5029200" cy="1028700"/>
        </a:xfrm>
        <a:prstGeom prst="rect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電子契約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サービス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を利用する場合は、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契約日から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日以内に</a:t>
          </a:r>
          <a:r>
            <a:rPr lang="en-US" altLang="ja-JP" sz="11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ja-JP" sz="11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をメールにて工事契約係（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denshikeiyaku-k@city.joetsu.lg.jp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）へ提出してください。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提出の際は、メールの件名に当該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名を明記してください。</a:t>
          </a: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記載例（設計書発注用）</a:t>
          </a:r>
        </a:p>
      </xdr:txBody>
    </xdr:sp>
    <xdr:clientData/>
  </xdr:oneCellAnchor>
  <xdr:twoCellAnchor>
    <xdr:from>
      <xdr:col>7</xdr:col>
      <xdr:colOff>1581149</xdr:colOff>
      <xdr:row>2</xdr:row>
      <xdr:rowOff>152400</xdr:rowOff>
    </xdr:from>
    <xdr:to>
      <xdr:col>9</xdr:col>
      <xdr:colOff>619124</xdr:colOff>
      <xdr:row>5</xdr:row>
      <xdr:rowOff>38100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981699" y="581025"/>
          <a:ext cx="1609725" cy="495300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提出期限は契約日から起算して７日以内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25</xdr:row>
      <xdr:rowOff>38100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666875" y="4572000"/>
          <a:ext cx="1571625" cy="179070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20</xdr:row>
      <xdr:rowOff>114300</xdr:rowOff>
    </xdr:from>
    <xdr:to>
      <xdr:col>7</xdr:col>
      <xdr:colOff>495300</xdr:colOff>
      <xdr:row>23</xdr:row>
      <xdr:rowOff>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390900" y="5010150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57151</xdr:colOff>
      <xdr:row>41</xdr:row>
      <xdr:rowOff>66675</xdr:rowOff>
    </xdr:from>
    <xdr:to>
      <xdr:col>7</xdr:col>
      <xdr:colOff>1885950</xdr:colOff>
      <xdr:row>45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F8641E-7A0F-483E-8B17-21AB485D6372}"/>
            </a:ext>
          </a:extLst>
        </xdr:cNvPr>
        <xdr:cNvSpPr txBox="1"/>
      </xdr:nvSpPr>
      <xdr:spPr>
        <a:xfrm>
          <a:off x="4219576" y="10887075"/>
          <a:ext cx="2066924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>
              <a:solidFill>
                <a:srgbClr val="FF0000"/>
              </a:solidFill>
            </a:rPr>
            <a:t>①金額欄には、提出時点で計上できる金額を入力してください。</a:t>
          </a:r>
          <a:br>
            <a:rPr kumimoji="1" lang="en-US" altLang="ja-JP" sz="1000" b="0">
              <a:solidFill>
                <a:srgbClr val="FF0000"/>
              </a:solidFill>
            </a:rPr>
          </a:br>
          <a:endParaRPr kumimoji="1" lang="en-US" altLang="ja-JP" sz="1000" b="0">
            <a:solidFill>
              <a:srgbClr val="FF0000"/>
            </a:solidFill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</a:rPr>
            <a:t>②該当がない経費は、空欄とせず「０」と入力してください。</a:t>
          </a:r>
        </a:p>
      </xdr:txBody>
    </xdr:sp>
    <xdr:clientData/>
  </xdr:twoCellAnchor>
  <xdr:twoCellAnchor>
    <xdr:from>
      <xdr:col>8</xdr:col>
      <xdr:colOff>66675</xdr:colOff>
      <xdr:row>41</xdr:row>
      <xdr:rowOff>19049</xdr:rowOff>
    </xdr:from>
    <xdr:to>
      <xdr:col>10</xdr:col>
      <xdr:colOff>552450</xdr:colOff>
      <xdr:row>45</xdr:row>
      <xdr:rowOff>276224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2F473736-5DDC-B17A-7849-86A0FE226F2C}"/>
            </a:ext>
          </a:extLst>
        </xdr:cNvPr>
        <xdr:cNvSpPr/>
      </xdr:nvSpPr>
      <xdr:spPr>
        <a:xfrm>
          <a:off x="6419850" y="10839449"/>
          <a:ext cx="1724025" cy="1400175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1844673</xdr:colOff>
      <xdr:row>39</xdr:row>
      <xdr:rowOff>260504</xdr:rowOff>
    </xdr:from>
    <xdr:to>
      <xdr:col>8</xdr:col>
      <xdr:colOff>325031</xdr:colOff>
      <xdr:row>39</xdr:row>
      <xdr:rowOff>347915</xdr:rowOff>
    </xdr:to>
    <xdr:sp macro="" textlink="">
      <xdr:nvSpPr>
        <xdr:cNvPr id="9" name="矢印: 下 8">
          <a:extLst>
            <a:ext uri="{FF2B5EF4-FFF2-40B4-BE49-F238E27FC236}">
              <a16:creationId xmlns:a16="http://schemas.microsoft.com/office/drawing/2014/main" id="{1F45F9A6-1ADD-4869-A17A-9DEE49FF7A2D}"/>
            </a:ext>
          </a:extLst>
        </xdr:cNvPr>
        <xdr:cNvSpPr/>
      </xdr:nvSpPr>
      <xdr:spPr>
        <a:xfrm rot="17587232">
          <a:off x="6418009" y="10203268"/>
          <a:ext cx="87411" cy="432983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219075</xdr:colOff>
      <xdr:row>1</xdr:row>
      <xdr:rowOff>85725</xdr:rowOff>
    </xdr:from>
    <xdr:to>
      <xdr:col>18</xdr:col>
      <xdr:colOff>533400</xdr:colOff>
      <xdr:row>6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 bwMode="auto">
        <a:xfrm>
          <a:off x="8048625" y="266700"/>
          <a:ext cx="5029200" cy="1028700"/>
        </a:xfrm>
        <a:prstGeom prst="rect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電子契約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サービス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を利用する場合は、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契約日から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日以内に</a:t>
          </a:r>
          <a:r>
            <a:rPr lang="en-US" altLang="ja-JP" sz="11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lang="ja-JP" altLang="ja-JP" sz="1100" b="1" u="dbl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データ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をメールにて工事契約係（</a:t>
          </a:r>
          <a:r>
            <a:rPr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denshikeiyaku-k@city.joetsu.lg.jp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）へ提出してください。</a:t>
          </a:r>
          <a:endParaRPr lang="en-US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提出の際は、メールの件名に当該</a:t>
          </a:r>
          <a:r>
            <a:rPr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名を明記してください。</a:t>
          </a: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58619</xdr:colOff>
      <xdr:row>0</xdr:row>
      <xdr:rowOff>175272</xdr:rowOff>
    </xdr:from>
    <xdr:ext cx="1987788" cy="32573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44419" y="175272"/>
          <a:ext cx="1987788" cy="325730"/>
        </a:xfrm>
        <a:prstGeom prst="rect">
          <a:avLst/>
        </a:prstGeom>
        <a:noFill/>
        <a:ln cmpd="dbl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400" b="1" cap="none" spc="0">
              <a:ln w="0"/>
              <a:solidFill>
                <a:srgbClr val="FF0000"/>
              </a:solidFill>
              <a:effectLst/>
              <a:latin typeface="+mn-ea"/>
              <a:ea typeface="+mn-ea"/>
            </a:rPr>
            <a:t>記載例（仕様書発注用）</a:t>
          </a:r>
        </a:p>
      </xdr:txBody>
    </xdr:sp>
    <xdr:clientData/>
  </xdr:oneCellAnchor>
  <xdr:twoCellAnchor>
    <xdr:from>
      <xdr:col>2</xdr:col>
      <xdr:colOff>742950</xdr:colOff>
      <xdr:row>18</xdr:row>
      <xdr:rowOff>247650</xdr:rowOff>
    </xdr:from>
    <xdr:to>
      <xdr:col>5</xdr:col>
      <xdr:colOff>76200</xdr:colOff>
      <xdr:row>21</xdr:row>
      <xdr:rowOff>57150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666875" y="4572000"/>
          <a:ext cx="1571625" cy="666750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228600</xdr:colOff>
      <xdr:row>19</xdr:row>
      <xdr:rowOff>104775</xdr:rowOff>
    </xdr:from>
    <xdr:to>
      <xdr:col>7</xdr:col>
      <xdr:colOff>495300</xdr:colOff>
      <xdr:row>21</xdr:row>
      <xdr:rowOff>276225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390900" y="4714875"/>
          <a:ext cx="1504950" cy="742950"/>
        </a:xfrm>
        <a:prstGeom prst="wedgeRectCallout">
          <a:avLst>
            <a:gd name="adj1" fmla="val -56733"/>
            <a:gd name="adj2" fmla="val -21853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工事費内訳書の区分に相当するものを記載する。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762000</xdr:colOff>
      <xdr:row>34</xdr:row>
      <xdr:rowOff>257175</xdr:rowOff>
    </xdr:from>
    <xdr:to>
      <xdr:col>8</xdr:col>
      <xdr:colOff>57151</xdr:colOff>
      <xdr:row>36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162550" y="9153525"/>
          <a:ext cx="1247776" cy="352425"/>
        </a:xfrm>
        <a:prstGeom prst="round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714375</xdr:colOff>
      <xdr:row>31</xdr:row>
      <xdr:rowOff>142875</xdr:rowOff>
    </xdr:from>
    <xdr:to>
      <xdr:col>7</xdr:col>
      <xdr:colOff>876301</xdr:colOff>
      <xdr:row>33</xdr:row>
      <xdr:rowOff>142874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3876675" y="8181975"/>
          <a:ext cx="1400176" cy="571499"/>
        </a:xfrm>
        <a:prstGeom prst="wedgeRectCallout">
          <a:avLst>
            <a:gd name="adj1" fmla="val 45982"/>
            <a:gd name="adj2" fmla="val 115958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合計額と契約額は</a:t>
          </a:r>
          <a:endParaRPr kumimoji="1" lang="en-US" altLang="ja-JP" sz="105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必ず一致すること。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7</xdr:col>
      <xdr:colOff>1590675</xdr:colOff>
      <xdr:row>2</xdr:row>
      <xdr:rowOff>161925</xdr:rowOff>
    </xdr:from>
    <xdr:to>
      <xdr:col>10</xdr:col>
      <xdr:colOff>9525</xdr:colOff>
      <xdr:row>5</xdr:row>
      <xdr:rowOff>47625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91225" y="590550"/>
          <a:ext cx="1609725" cy="495300"/>
        </a:xfrm>
        <a:prstGeom prst="wedgeRectCallout">
          <a:avLst>
            <a:gd name="adj1" fmla="val 23400"/>
            <a:gd name="adj2" fmla="val -85500"/>
          </a:avLst>
        </a:prstGeom>
        <a:solidFill>
          <a:srgbClr val="FFFF00"/>
        </a:solidFill>
        <a:ln w="6350" cap="sq">
          <a:solidFill>
            <a:schemeClr val="tx1"/>
          </a:solidFill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05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提出期限は契約日から起算して７日以内</a:t>
          </a:r>
          <a:endParaRPr kumimoji="1" lang="en-US" altLang="ja-JP" sz="105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8</xdr:col>
      <xdr:colOff>66675</xdr:colOff>
      <xdr:row>41</xdr:row>
      <xdr:rowOff>19049</xdr:rowOff>
    </xdr:from>
    <xdr:to>
      <xdr:col>10</xdr:col>
      <xdr:colOff>552450</xdr:colOff>
      <xdr:row>45</xdr:row>
      <xdr:rowOff>276224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5C92157-1E92-4379-B775-B9FE103A2B81}"/>
            </a:ext>
          </a:extLst>
        </xdr:cNvPr>
        <xdr:cNvSpPr/>
      </xdr:nvSpPr>
      <xdr:spPr>
        <a:xfrm>
          <a:off x="6419850" y="10839449"/>
          <a:ext cx="1724025" cy="1400175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1844673</xdr:colOff>
      <xdr:row>39</xdr:row>
      <xdr:rowOff>260504</xdr:rowOff>
    </xdr:from>
    <xdr:to>
      <xdr:col>8</xdr:col>
      <xdr:colOff>325031</xdr:colOff>
      <xdr:row>39</xdr:row>
      <xdr:rowOff>347915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397AF97E-1DF9-4A98-BD6F-F72CD8EBBE8F}"/>
            </a:ext>
          </a:extLst>
        </xdr:cNvPr>
        <xdr:cNvSpPr/>
      </xdr:nvSpPr>
      <xdr:spPr>
        <a:xfrm rot="17587232">
          <a:off x="6418009" y="10203268"/>
          <a:ext cx="87411" cy="432983"/>
        </a:xfrm>
        <a:prstGeom prst="down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66675</xdr:colOff>
      <xdr:row>41</xdr:row>
      <xdr:rowOff>85725</xdr:rowOff>
    </xdr:from>
    <xdr:to>
      <xdr:col>7</xdr:col>
      <xdr:colOff>1895474</xdr:colOff>
      <xdr:row>45</xdr:row>
      <xdr:rowOff>190500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923476B-93B4-401B-97FD-41F5DEF9CBB2}"/>
            </a:ext>
          </a:extLst>
        </xdr:cNvPr>
        <xdr:cNvSpPr txBox="1"/>
      </xdr:nvSpPr>
      <xdr:spPr>
        <a:xfrm>
          <a:off x="4229100" y="10906125"/>
          <a:ext cx="2066924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00" b="0">
              <a:solidFill>
                <a:srgbClr val="FF0000"/>
              </a:solidFill>
            </a:rPr>
            <a:t>①金額欄には、提出時点で計上できる金額を入力してください。</a:t>
          </a:r>
          <a:br>
            <a:rPr kumimoji="1" lang="en-US" altLang="ja-JP" sz="1000" b="0">
              <a:solidFill>
                <a:srgbClr val="FF0000"/>
              </a:solidFill>
            </a:rPr>
          </a:br>
          <a:endParaRPr kumimoji="1" lang="en-US" altLang="ja-JP" sz="1000" b="0">
            <a:solidFill>
              <a:srgbClr val="FF0000"/>
            </a:solidFill>
          </a:endParaRPr>
        </a:p>
        <a:p>
          <a:pPr algn="l"/>
          <a:r>
            <a:rPr kumimoji="1" lang="ja-JP" altLang="en-US" sz="1000" b="0">
              <a:solidFill>
                <a:srgbClr val="FF0000"/>
              </a:solidFill>
            </a:rPr>
            <a:t>②該当がない経費は、空欄とせず「０」と入力してください。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K46"/>
  <sheetViews>
    <sheetView tabSelected="1" view="pageBreakPreview" zoomScaleNormal="100" zoomScaleSheetLayoutView="100" workbookViewId="0">
      <selection activeCell="C2" sqref="C2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s="1" customFormat="1" ht="20.100000000000001" customHeight="1" x14ac:dyDescent="0.2">
      <c r="B2" s="3"/>
      <c r="C2" s="3"/>
      <c r="D2" s="3"/>
      <c r="E2" s="3"/>
      <c r="F2" s="3"/>
      <c r="G2" s="3"/>
      <c r="H2" s="41" t="s">
        <v>40</v>
      </c>
      <c r="I2" s="41"/>
      <c r="J2" s="41"/>
      <c r="K2" s="3"/>
    </row>
    <row r="3" spans="2:11" s="1" customFormat="1" ht="14.25" customHeight="1" x14ac:dyDescent="0.2">
      <c r="B3" s="3"/>
      <c r="C3" s="3"/>
      <c r="D3" s="3"/>
      <c r="E3" s="3"/>
      <c r="F3" s="3"/>
      <c r="G3" s="3"/>
      <c r="H3" s="37"/>
      <c r="I3" s="37"/>
      <c r="J3" s="37"/>
      <c r="K3" s="3"/>
    </row>
    <row r="4" spans="2:11" s="1" customFormat="1" ht="20.100000000000001" customHeight="1" x14ac:dyDescent="0.15">
      <c r="B4" s="14" t="s">
        <v>9</v>
      </c>
    </row>
    <row r="5" spans="2:11" s="1" customFormat="1" ht="14.25" x14ac:dyDescent="0.15"/>
    <row r="6" spans="2:11" s="1" customFormat="1" ht="20.100000000000001" customHeight="1" x14ac:dyDescent="0.15">
      <c r="F6" s="4" t="s">
        <v>10</v>
      </c>
      <c r="G6" s="4"/>
      <c r="H6" s="42"/>
      <c r="I6" s="42"/>
      <c r="J6" s="42"/>
      <c r="K6" s="42"/>
    </row>
    <row r="7" spans="2:11" s="1" customFormat="1" ht="20.100000000000001" customHeight="1" x14ac:dyDescent="0.15">
      <c r="F7" s="5" t="s">
        <v>11</v>
      </c>
      <c r="G7" s="5"/>
      <c r="H7" s="42"/>
      <c r="I7" s="42"/>
      <c r="J7" s="42"/>
      <c r="K7" s="42"/>
    </row>
    <row r="8" spans="2:11" s="1" customFormat="1" ht="20.100000000000001" customHeight="1" x14ac:dyDescent="0.15">
      <c r="F8" s="5" t="s">
        <v>12</v>
      </c>
      <c r="G8" s="5"/>
      <c r="H8" s="42"/>
      <c r="I8" s="42"/>
      <c r="J8" s="42"/>
      <c r="K8" s="42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43" t="s">
        <v>24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s="1" customFormat="1" ht="14.25" customHeight="1" x14ac:dyDescent="0.15"/>
    <row r="13" spans="2:11" s="6" customFormat="1" ht="22.5" customHeight="1" x14ac:dyDescent="0.15">
      <c r="B13" s="12">
        <v>1</v>
      </c>
      <c r="C13" s="40" t="s">
        <v>2</v>
      </c>
      <c r="D13" s="40"/>
      <c r="E13" s="13" t="s">
        <v>3</v>
      </c>
      <c r="F13" s="44"/>
      <c r="G13" s="44"/>
      <c r="H13" s="44"/>
      <c r="I13" s="44"/>
      <c r="J13" s="14"/>
    </row>
    <row r="14" spans="2:11" s="6" customFormat="1" ht="22.5" customHeight="1" x14ac:dyDescent="0.15">
      <c r="B14" s="12">
        <v>2</v>
      </c>
      <c r="C14" s="40" t="s">
        <v>0</v>
      </c>
      <c r="D14" s="40"/>
      <c r="E14" s="13" t="s">
        <v>3</v>
      </c>
      <c r="F14" s="42"/>
      <c r="G14" s="42"/>
      <c r="H14" s="42"/>
      <c r="I14" s="42"/>
      <c r="J14" s="15" t="s">
        <v>7</v>
      </c>
    </row>
    <row r="15" spans="2:11" s="6" customFormat="1" ht="22.5" customHeight="1" x14ac:dyDescent="0.15">
      <c r="B15" s="12">
        <v>3</v>
      </c>
      <c r="C15" s="40" t="s">
        <v>1</v>
      </c>
      <c r="D15" s="40"/>
      <c r="E15" s="13" t="s">
        <v>3</v>
      </c>
      <c r="F15" s="42"/>
      <c r="G15" s="42"/>
      <c r="H15" s="42"/>
      <c r="I15" s="42"/>
      <c r="J15" s="15" t="s">
        <v>8</v>
      </c>
    </row>
    <row r="16" spans="2:11" s="6" customFormat="1" ht="22.5" customHeight="1" x14ac:dyDescent="0.15">
      <c r="B16" s="12">
        <v>4</v>
      </c>
      <c r="C16" s="40" t="s">
        <v>30</v>
      </c>
      <c r="D16" s="40"/>
      <c r="E16" s="13" t="s">
        <v>3</v>
      </c>
      <c r="F16" s="14" t="s">
        <v>39</v>
      </c>
      <c r="G16" s="14"/>
      <c r="H16" s="14"/>
      <c r="I16" s="14"/>
      <c r="J16" s="15"/>
    </row>
    <row r="17" spans="2:10" s="6" customFormat="1" ht="22.5" customHeight="1" thickBot="1" x14ac:dyDescent="0.2">
      <c r="B17" s="12">
        <v>5</v>
      </c>
      <c r="C17" s="40" t="s">
        <v>32</v>
      </c>
      <c r="D17" s="40"/>
      <c r="E17" s="13" t="s">
        <v>3</v>
      </c>
      <c r="F17" s="16" t="s">
        <v>38</v>
      </c>
      <c r="G17" s="16"/>
      <c r="H17" s="16"/>
      <c r="I17" s="16"/>
      <c r="J17" s="16"/>
    </row>
    <row r="18" spans="2:10" s="7" customFormat="1" ht="22.5" customHeight="1" thickBot="1" x14ac:dyDescent="0.2">
      <c r="C18" s="54" t="s">
        <v>4</v>
      </c>
      <c r="D18" s="47"/>
      <c r="E18" s="47"/>
      <c r="F18" s="47"/>
      <c r="G18" s="45" t="s">
        <v>5</v>
      </c>
      <c r="H18" s="46"/>
      <c r="I18" s="47" t="s">
        <v>6</v>
      </c>
      <c r="J18" s="48"/>
    </row>
    <row r="19" spans="2:10" s="7" customFormat="1" ht="22.5" customHeight="1" x14ac:dyDescent="0.15">
      <c r="C19" s="17" t="s">
        <v>13</v>
      </c>
      <c r="D19" s="18"/>
      <c r="E19" s="19"/>
      <c r="F19" s="20"/>
      <c r="G19" s="21"/>
      <c r="H19" s="22"/>
      <c r="I19" s="49"/>
      <c r="J19" s="50"/>
    </row>
    <row r="20" spans="2:10" s="7" customFormat="1" ht="22.5" customHeight="1" x14ac:dyDescent="0.15">
      <c r="C20" s="17"/>
      <c r="D20" s="51"/>
      <c r="E20" s="51"/>
      <c r="F20" s="51"/>
      <c r="G20" s="23"/>
      <c r="H20" s="24"/>
      <c r="I20" s="52"/>
      <c r="J20" s="53"/>
    </row>
    <row r="21" spans="2:10" s="7" customFormat="1" ht="22.5" customHeight="1" x14ac:dyDescent="0.15">
      <c r="C21" s="17"/>
      <c r="D21" s="51"/>
      <c r="E21" s="51"/>
      <c r="F21" s="51"/>
      <c r="G21" s="23"/>
      <c r="H21" s="24"/>
      <c r="I21" s="52"/>
      <c r="J21" s="53"/>
    </row>
    <row r="22" spans="2:10" s="7" customFormat="1" ht="22.5" customHeight="1" x14ac:dyDescent="0.15">
      <c r="C22" s="17"/>
      <c r="D22" s="51"/>
      <c r="E22" s="51"/>
      <c r="F22" s="51"/>
      <c r="G22" s="23"/>
      <c r="H22" s="24"/>
      <c r="I22" s="52"/>
      <c r="J22" s="53"/>
    </row>
    <row r="23" spans="2:10" s="7" customFormat="1" ht="22.5" customHeight="1" x14ac:dyDescent="0.15">
      <c r="C23" s="17"/>
      <c r="D23" s="51"/>
      <c r="E23" s="51"/>
      <c r="F23" s="51"/>
      <c r="G23" s="23"/>
      <c r="H23" s="24"/>
      <c r="I23" s="52"/>
      <c r="J23" s="53"/>
    </row>
    <row r="24" spans="2:10" s="7" customFormat="1" ht="22.5" customHeight="1" x14ac:dyDescent="0.15">
      <c r="C24" s="17"/>
      <c r="D24" s="51"/>
      <c r="E24" s="51"/>
      <c r="F24" s="51"/>
      <c r="G24" s="23"/>
      <c r="H24" s="24"/>
      <c r="I24" s="52"/>
      <c r="J24" s="53"/>
    </row>
    <row r="25" spans="2:10" s="7" customFormat="1" ht="22.5" customHeight="1" x14ac:dyDescent="0.15">
      <c r="C25" s="17"/>
      <c r="D25" s="51"/>
      <c r="E25" s="51"/>
      <c r="F25" s="51"/>
      <c r="G25" s="23"/>
      <c r="H25" s="24"/>
      <c r="I25" s="52"/>
      <c r="J25" s="53"/>
    </row>
    <row r="26" spans="2:10" s="7" customFormat="1" ht="22.5" customHeight="1" x14ac:dyDescent="0.15">
      <c r="C26" s="17"/>
      <c r="D26" s="55"/>
      <c r="E26" s="55"/>
      <c r="F26" s="55"/>
      <c r="G26" s="23"/>
      <c r="H26" s="24"/>
      <c r="I26" s="52"/>
      <c r="J26" s="53"/>
    </row>
    <row r="27" spans="2:10" s="7" customFormat="1" ht="22.5" customHeight="1" x14ac:dyDescent="0.15">
      <c r="C27" s="17"/>
      <c r="D27" s="55"/>
      <c r="E27" s="55"/>
      <c r="F27" s="55"/>
      <c r="G27" s="23"/>
      <c r="H27" s="24"/>
      <c r="I27" s="52"/>
      <c r="J27" s="53"/>
    </row>
    <row r="28" spans="2:10" s="7" customFormat="1" ht="22.5" customHeight="1" x14ac:dyDescent="0.15">
      <c r="C28" s="17"/>
      <c r="D28" s="55"/>
      <c r="E28" s="55"/>
      <c r="F28" s="55"/>
      <c r="G28" s="23"/>
      <c r="H28" s="24"/>
      <c r="I28" s="52"/>
      <c r="J28" s="53"/>
    </row>
    <row r="29" spans="2:10" s="7" customFormat="1" ht="22.5" customHeight="1" x14ac:dyDescent="0.15">
      <c r="C29" s="17"/>
      <c r="D29" s="55"/>
      <c r="E29" s="55"/>
      <c r="F29" s="55"/>
      <c r="G29" s="23"/>
      <c r="H29" s="24"/>
      <c r="I29" s="52"/>
      <c r="J29" s="53"/>
    </row>
    <row r="30" spans="2:10" s="7" customFormat="1" ht="22.5" customHeight="1" x14ac:dyDescent="0.15">
      <c r="C30" s="25"/>
      <c r="D30" s="55"/>
      <c r="E30" s="55"/>
      <c r="F30" s="55"/>
      <c r="G30" s="23"/>
      <c r="H30" s="24"/>
      <c r="I30" s="52"/>
      <c r="J30" s="53"/>
    </row>
    <row r="31" spans="2:10" s="7" customFormat="1" ht="22.5" customHeight="1" x14ac:dyDescent="0.15">
      <c r="C31" s="26" t="s">
        <v>14</v>
      </c>
      <c r="D31" s="27"/>
      <c r="E31" s="28"/>
      <c r="F31" s="29"/>
      <c r="G31" s="27"/>
      <c r="H31" s="24"/>
      <c r="I31" s="52"/>
      <c r="J31" s="53"/>
    </row>
    <row r="32" spans="2:10" s="7" customFormat="1" ht="22.5" customHeight="1" x14ac:dyDescent="0.15">
      <c r="C32" s="26" t="s">
        <v>15</v>
      </c>
      <c r="D32" s="27"/>
      <c r="E32" s="28"/>
      <c r="F32" s="29"/>
      <c r="G32" s="27"/>
      <c r="H32" s="24"/>
      <c r="I32" s="52"/>
      <c r="J32" s="53"/>
    </row>
    <row r="33" spans="3:11" s="7" customFormat="1" ht="22.5" customHeight="1" x14ac:dyDescent="0.15">
      <c r="C33" s="26" t="s">
        <v>16</v>
      </c>
      <c r="D33" s="27"/>
      <c r="E33" s="28"/>
      <c r="F33" s="29"/>
      <c r="G33" s="27"/>
      <c r="H33" s="24"/>
      <c r="I33" s="52"/>
      <c r="J33" s="53"/>
    </row>
    <row r="34" spans="3:11" s="7" customFormat="1" ht="22.5" customHeight="1" x14ac:dyDescent="0.15">
      <c r="C34" s="30" t="s">
        <v>28</v>
      </c>
      <c r="D34" s="28"/>
      <c r="E34" s="28"/>
      <c r="F34" s="29"/>
      <c r="G34" s="27"/>
      <c r="H34" s="24"/>
      <c r="I34" s="10"/>
      <c r="J34" s="11"/>
    </row>
    <row r="35" spans="3:11" s="7" customFormat="1" ht="22.5" customHeight="1" thickBot="1" x14ac:dyDescent="0.2">
      <c r="C35" s="31" t="s">
        <v>27</v>
      </c>
      <c r="D35" s="16"/>
      <c r="E35" s="14"/>
      <c r="F35" s="32"/>
      <c r="G35" s="33"/>
      <c r="H35" s="34"/>
      <c r="I35" s="8"/>
      <c r="J35" s="9"/>
    </row>
    <row r="36" spans="3:11" s="7" customFormat="1" ht="22.5" customHeight="1" thickBot="1" x14ac:dyDescent="0.2">
      <c r="C36" s="54" t="s">
        <v>29</v>
      </c>
      <c r="D36" s="47"/>
      <c r="E36" s="47"/>
      <c r="F36" s="47"/>
      <c r="G36" s="35"/>
      <c r="H36" s="36"/>
      <c r="I36" s="57"/>
      <c r="J36" s="58"/>
    </row>
    <row r="37" spans="3:11" s="7" customFormat="1" ht="22.5" customHeight="1" x14ac:dyDescent="0.15">
      <c r="C37" s="56" t="s">
        <v>54</v>
      </c>
      <c r="D37" s="56"/>
      <c r="E37" s="56"/>
      <c r="F37" s="56"/>
      <c r="G37" s="56"/>
      <c r="H37" s="56"/>
      <c r="I37" s="56"/>
      <c r="J37" s="56"/>
    </row>
    <row r="38" spans="3:11" s="2" customFormat="1" ht="14.25" x14ac:dyDescent="0.15">
      <c r="C38" s="38"/>
      <c r="D38" s="38"/>
      <c r="E38" s="38"/>
      <c r="F38" s="38"/>
      <c r="G38" s="38"/>
      <c r="H38" s="38"/>
      <c r="I38" s="38"/>
      <c r="J38" s="38"/>
    </row>
    <row r="39" spans="3:11" s="2" customFormat="1" ht="14.25" x14ac:dyDescent="0.15">
      <c r="C39" s="39" t="s">
        <v>53</v>
      </c>
    </row>
    <row r="40" spans="3:11" s="2" customFormat="1" ht="33" customHeight="1" thickBot="1" x14ac:dyDescent="0.2">
      <c r="C40" s="59" t="s">
        <v>45</v>
      </c>
      <c r="D40" s="59"/>
      <c r="E40" s="59"/>
      <c r="F40" s="59"/>
      <c r="G40" s="59"/>
      <c r="H40" s="59"/>
      <c r="I40" s="59"/>
      <c r="J40" s="59"/>
    </row>
    <row r="41" spans="3:11" s="2" customFormat="1" ht="22.5" customHeight="1" x14ac:dyDescent="0.15">
      <c r="C41" s="60" t="s">
        <v>46</v>
      </c>
      <c r="D41" s="61"/>
      <c r="E41" s="61"/>
      <c r="F41" s="61"/>
      <c r="G41" s="62" t="s">
        <v>47</v>
      </c>
      <c r="H41" s="63"/>
      <c r="I41" s="68"/>
      <c r="J41" s="69"/>
      <c r="K41" s="69"/>
    </row>
    <row r="42" spans="3:11" s="2" customFormat="1" ht="22.5" customHeight="1" x14ac:dyDescent="0.15">
      <c r="C42" s="64" t="s">
        <v>48</v>
      </c>
      <c r="D42" s="65"/>
      <c r="E42" s="65"/>
      <c r="F42" s="65"/>
      <c r="G42" s="78"/>
      <c r="H42" s="79"/>
      <c r="I42" s="68"/>
      <c r="J42" s="69"/>
      <c r="K42" s="69"/>
    </row>
    <row r="43" spans="3:11" s="2" customFormat="1" ht="22.5" customHeight="1" x14ac:dyDescent="0.15">
      <c r="C43" s="64" t="s">
        <v>49</v>
      </c>
      <c r="D43" s="65"/>
      <c r="E43" s="65"/>
      <c r="F43" s="65"/>
      <c r="G43" s="78"/>
      <c r="H43" s="79"/>
      <c r="I43" s="68"/>
      <c r="J43" s="69"/>
      <c r="K43" s="69"/>
    </row>
    <row r="44" spans="3:11" s="2" customFormat="1" ht="22.5" customHeight="1" x14ac:dyDescent="0.15">
      <c r="C44" s="64" t="s">
        <v>50</v>
      </c>
      <c r="D44" s="65"/>
      <c r="E44" s="65"/>
      <c r="F44" s="65"/>
      <c r="G44" s="78"/>
      <c r="H44" s="79"/>
      <c r="I44" s="68"/>
      <c r="J44" s="69"/>
      <c r="K44" s="69"/>
    </row>
    <row r="45" spans="3:11" s="2" customFormat="1" ht="22.5" customHeight="1" x14ac:dyDescent="0.15">
      <c r="C45" s="64" t="s">
        <v>51</v>
      </c>
      <c r="D45" s="65"/>
      <c r="E45" s="65"/>
      <c r="F45" s="65"/>
      <c r="G45" s="78"/>
      <c r="H45" s="79"/>
      <c r="I45" s="68"/>
      <c r="J45" s="69"/>
      <c r="K45" s="69"/>
    </row>
    <row r="46" spans="3:11" ht="22.5" customHeight="1" thickBot="1" x14ac:dyDescent="0.2">
      <c r="C46" s="70" t="s">
        <v>52</v>
      </c>
      <c r="D46" s="71"/>
      <c r="E46" s="71"/>
      <c r="F46" s="71"/>
      <c r="G46" s="80"/>
      <c r="H46" s="81"/>
      <c r="I46" s="68"/>
      <c r="J46" s="69"/>
      <c r="K46" s="69"/>
    </row>
  </sheetData>
  <mergeCells count="64">
    <mergeCell ref="I43:K43"/>
    <mergeCell ref="I44:K44"/>
    <mergeCell ref="C46:F46"/>
    <mergeCell ref="G46:H46"/>
    <mergeCell ref="C43:F43"/>
    <mergeCell ref="G43:H43"/>
    <mergeCell ref="C44:F44"/>
    <mergeCell ref="G44:H44"/>
    <mergeCell ref="C45:F45"/>
    <mergeCell ref="G45:H45"/>
    <mergeCell ref="I45:K45"/>
    <mergeCell ref="I46:K46"/>
    <mergeCell ref="C40:J40"/>
    <mergeCell ref="C41:F41"/>
    <mergeCell ref="G41:H41"/>
    <mergeCell ref="C42:F42"/>
    <mergeCell ref="G42:H42"/>
    <mergeCell ref="I41:K41"/>
    <mergeCell ref="I42:K42"/>
    <mergeCell ref="C37:J37"/>
    <mergeCell ref="D30:F30"/>
    <mergeCell ref="I30:J30"/>
    <mergeCell ref="I31:J31"/>
    <mergeCell ref="I32:J32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G18:H18"/>
    <mergeCell ref="I18:J18"/>
    <mergeCell ref="I19:J19"/>
    <mergeCell ref="D20:F20"/>
    <mergeCell ref="I20:J20"/>
    <mergeCell ref="C18:F18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87" orientation="portrait" r:id="rId1"/>
  <rowBreaks count="1" manualBreakCount="1">
    <brk id="48" min="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6"/>
  <sheetViews>
    <sheetView view="pageBreakPreview" zoomScaleNormal="100" zoomScaleSheetLayoutView="100" workbookViewId="0">
      <selection activeCell="C5" sqref="C5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10" customWidth="1"/>
    <col min="12" max="14" width="8.625" customWidth="1"/>
  </cols>
  <sheetData>
    <row r="1" spans="2:11" s="1" customFormat="1" ht="14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s="1" customFormat="1" ht="20.100000000000001" customHeight="1" x14ac:dyDescent="0.2">
      <c r="B2" s="3"/>
      <c r="C2" s="3"/>
      <c r="D2" s="3"/>
      <c r="E2" s="3"/>
      <c r="F2" s="3"/>
      <c r="G2" s="3"/>
      <c r="H2" s="41" t="s">
        <v>37</v>
      </c>
      <c r="I2" s="41"/>
      <c r="J2" s="41"/>
      <c r="K2" s="3"/>
    </row>
    <row r="3" spans="2:11" s="1" customFormat="1" ht="14.25" customHeight="1" x14ac:dyDescent="0.2">
      <c r="B3" s="3"/>
      <c r="C3" s="3"/>
      <c r="D3" s="3"/>
      <c r="E3" s="3"/>
      <c r="F3" s="3"/>
      <c r="G3" s="3"/>
      <c r="H3" s="37"/>
      <c r="I3" s="37"/>
      <c r="J3" s="37"/>
      <c r="K3" s="3"/>
    </row>
    <row r="4" spans="2:11" s="1" customFormat="1" ht="20.100000000000001" customHeight="1" x14ac:dyDescent="0.15">
      <c r="B4" s="14" t="s">
        <v>9</v>
      </c>
    </row>
    <row r="5" spans="2:11" s="1" customFormat="1" ht="14.25" x14ac:dyDescent="0.15"/>
    <row r="6" spans="2:11" s="1" customFormat="1" ht="20.100000000000001" customHeight="1" x14ac:dyDescent="0.15">
      <c r="F6" s="4" t="s">
        <v>10</v>
      </c>
      <c r="G6" s="4"/>
      <c r="H6" s="42" t="s">
        <v>35</v>
      </c>
      <c r="I6" s="42"/>
      <c r="J6" s="42"/>
      <c r="K6" s="42"/>
    </row>
    <row r="7" spans="2:11" s="1" customFormat="1" ht="20.100000000000001" customHeight="1" x14ac:dyDescent="0.15">
      <c r="F7" s="5" t="s">
        <v>11</v>
      </c>
      <c r="G7" s="5"/>
      <c r="H7" s="42" t="s">
        <v>34</v>
      </c>
      <c r="I7" s="42"/>
      <c r="J7" s="42"/>
      <c r="K7" s="42"/>
    </row>
    <row r="8" spans="2:11" s="1" customFormat="1" ht="20.100000000000001" customHeight="1" x14ac:dyDescent="0.15">
      <c r="F8" s="5" t="s">
        <v>12</v>
      </c>
      <c r="G8" s="5"/>
      <c r="H8" s="42" t="s">
        <v>17</v>
      </c>
      <c r="I8" s="42"/>
      <c r="J8" s="42"/>
      <c r="K8" s="42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43" t="s">
        <v>24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s="1" customFormat="1" ht="14.25" customHeight="1" x14ac:dyDescent="0.15"/>
    <row r="13" spans="2:11" s="6" customFormat="1" ht="22.5" customHeight="1" x14ac:dyDescent="0.15">
      <c r="B13" s="12">
        <v>1</v>
      </c>
      <c r="C13" s="40" t="s">
        <v>2</v>
      </c>
      <c r="D13" s="40"/>
      <c r="E13" s="13" t="s">
        <v>3</v>
      </c>
      <c r="F13" s="44" t="s">
        <v>36</v>
      </c>
      <c r="G13" s="44"/>
      <c r="H13" s="44"/>
      <c r="I13" s="44"/>
      <c r="J13" s="14"/>
    </row>
    <row r="14" spans="2:11" s="6" customFormat="1" ht="22.5" customHeight="1" x14ac:dyDescent="0.15">
      <c r="B14" s="12">
        <v>2</v>
      </c>
      <c r="C14" s="40" t="s">
        <v>0</v>
      </c>
      <c r="D14" s="40"/>
      <c r="E14" s="13" t="s">
        <v>3</v>
      </c>
      <c r="F14" s="42" t="s">
        <v>26</v>
      </c>
      <c r="G14" s="42"/>
      <c r="H14" s="42"/>
      <c r="I14" s="42"/>
      <c r="J14" s="15" t="s">
        <v>7</v>
      </c>
    </row>
    <row r="15" spans="2:11" s="6" customFormat="1" ht="22.5" customHeight="1" x14ac:dyDescent="0.15">
      <c r="B15" s="12">
        <v>3</v>
      </c>
      <c r="C15" s="40" t="s">
        <v>1</v>
      </c>
      <c r="D15" s="40"/>
      <c r="E15" s="13" t="s">
        <v>3</v>
      </c>
      <c r="F15" s="42" t="s">
        <v>25</v>
      </c>
      <c r="G15" s="42"/>
      <c r="H15" s="42"/>
      <c r="I15" s="42"/>
      <c r="J15" s="15" t="s">
        <v>8</v>
      </c>
    </row>
    <row r="16" spans="2:11" s="6" customFormat="1" ht="22.5" customHeight="1" x14ac:dyDescent="0.15">
      <c r="B16" s="12">
        <v>4</v>
      </c>
      <c r="C16" s="40" t="s">
        <v>30</v>
      </c>
      <c r="D16" s="40"/>
      <c r="E16" s="13" t="s">
        <v>3</v>
      </c>
      <c r="F16" s="14" t="s">
        <v>31</v>
      </c>
      <c r="G16" s="14"/>
      <c r="H16" s="14"/>
      <c r="I16" s="14"/>
      <c r="J16" s="15"/>
    </row>
    <row r="17" spans="2:10" s="6" customFormat="1" ht="22.5" customHeight="1" thickBot="1" x14ac:dyDescent="0.2">
      <c r="B17" s="12">
        <v>5</v>
      </c>
      <c r="C17" s="40" t="s">
        <v>32</v>
      </c>
      <c r="D17" s="40"/>
      <c r="E17" s="13" t="s">
        <v>3</v>
      </c>
      <c r="F17" s="16" t="s">
        <v>33</v>
      </c>
      <c r="G17" s="16"/>
      <c r="H17" s="16"/>
      <c r="I17" s="16"/>
      <c r="J17" s="16"/>
    </row>
    <row r="18" spans="2:10" s="7" customFormat="1" ht="22.5" customHeight="1" thickBot="1" x14ac:dyDescent="0.2">
      <c r="C18" s="54" t="s">
        <v>4</v>
      </c>
      <c r="D18" s="47"/>
      <c r="E18" s="47"/>
      <c r="F18" s="47"/>
      <c r="G18" s="45" t="s">
        <v>5</v>
      </c>
      <c r="H18" s="46"/>
      <c r="I18" s="47" t="s">
        <v>6</v>
      </c>
      <c r="J18" s="48"/>
    </row>
    <row r="19" spans="2:10" s="7" customFormat="1" ht="22.5" customHeight="1" x14ac:dyDescent="0.15">
      <c r="C19" s="17" t="s">
        <v>13</v>
      </c>
      <c r="D19" s="18"/>
      <c r="E19" s="19"/>
      <c r="F19" s="20"/>
      <c r="G19" s="21"/>
      <c r="H19" s="22">
        <f>SUM(H20:H30)</f>
        <v>86345000</v>
      </c>
      <c r="I19" s="49"/>
      <c r="J19" s="50"/>
    </row>
    <row r="20" spans="2:10" s="7" customFormat="1" ht="22.5" customHeight="1" x14ac:dyDescent="0.15">
      <c r="C20" s="17"/>
      <c r="D20" s="51" t="s">
        <v>18</v>
      </c>
      <c r="E20" s="51"/>
      <c r="F20" s="51"/>
      <c r="G20" s="23"/>
      <c r="H20" s="24">
        <v>5216986</v>
      </c>
      <c r="I20" s="52"/>
      <c r="J20" s="53"/>
    </row>
    <row r="21" spans="2:10" s="7" customFormat="1" ht="22.5" customHeight="1" x14ac:dyDescent="0.15">
      <c r="C21" s="17"/>
      <c r="D21" s="51" t="s">
        <v>19</v>
      </c>
      <c r="E21" s="51"/>
      <c r="F21" s="51"/>
      <c r="G21" s="23"/>
      <c r="H21" s="24">
        <v>43212341</v>
      </c>
      <c r="I21" s="52"/>
      <c r="J21" s="53"/>
    </row>
    <row r="22" spans="2:10" s="7" customFormat="1" ht="22.5" customHeight="1" x14ac:dyDescent="0.15">
      <c r="C22" s="17"/>
      <c r="D22" s="51" t="s">
        <v>20</v>
      </c>
      <c r="E22" s="51"/>
      <c r="F22" s="51"/>
      <c r="G22" s="23"/>
      <c r="H22" s="24">
        <v>20007590</v>
      </c>
      <c r="I22" s="52"/>
      <c r="J22" s="53"/>
    </row>
    <row r="23" spans="2:10" s="7" customFormat="1" ht="22.5" customHeight="1" x14ac:dyDescent="0.15">
      <c r="C23" s="17"/>
      <c r="D23" s="51" t="s">
        <v>21</v>
      </c>
      <c r="E23" s="51"/>
      <c r="F23" s="51"/>
      <c r="G23" s="23"/>
      <c r="H23" s="24">
        <v>4896870</v>
      </c>
      <c r="I23" s="52"/>
      <c r="J23" s="53"/>
    </row>
    <row r="24" spans="2:10" s="7" customFormat="1" ht="22.5" customHeight="1" x14ac:dyDescent="0.15">
      <c r="C24" s="17"/>
      <c r="D24" s="51" t="s">
        <v>22</v>
      </c>
      <c r="E24" s="51"/>
      <c r="F24" s="51"/>
      <c r="G24" s="23"/>
      <c r="H24" s="24">
        <v>9325735</v>
      </c>
      <c r="I24" s="52"/>
      <c r="J24" s="53"/>
    </row>
    <row r="25" spans="2:10" s="7" customFormat="1" ht="22.5" customHeight="1" x14ac:dyDescent="0.15">
      <c r="C25" s="17"/>
      <c r="D25" s="51" t="s">
        <v>23</v>
      </c>
      <c r="E25" s="51"/>
      <c r="F25" s="51"/>
      <c r="G25" s="23"/>
      <c r="H25" s="24">
        <v>3685478</v>
      </c>
      <c r="I25" s="52"/>
      <c r="J25" s="53"/>
    </row>
    <row r="26" spans="2:10" s="7" customFormat="1" ht="22.5" customHeight="1" x14ac:dyDescent="0.15">
      <c r="C26" s="17"/>
      <c r="D26" s="55"/>
      <c r="E26" s="55"/>
      <c r="F26" s="55"/>
      <c r="G26" s="23"/>
      <c r="H26" s="24"/>
      <c r="I26" s="52"/>
      <c r="J26" s="53"/>
    </row>
    <row r="27" spans="2:10" s="7" customFormat="1" ht="22.5" customHeight="1" x14ac:dyDescent="0.15">
      <c r="C27" s="17"/>
      <c r="D27" s="55"/>
      <c r="E27" s="55"/>
      <c r="F27" s="55"/>
      <c r="G27" s="23"/>
      <c r="H27" s="24"/>
      <c r="I27" s="52"/>
      <c r="J27" s="53"/>
    </row>
    <row r="28" spans="2:10" s="7" customFormat="1" ht="22.5" customHeight="1" x14ac:dyDescent="0.15">
      <c r="C28" s="17"/>
      <c r="D28" s="55"/>
      <c r="E28" s="55"/>
      <c r="F28" s="55"/>
      <c r="G28" s="23"/>
      <c r="H28" s="24"/>
      <c r="I28" s="52"/>
      <c r="J28" s="53"/>
    </row>
    <row r="29" spans="2:10" s="7" customFormat="1" ht="22.5" customHeight="1" x14ac:dyDescent="0.15">
      <c r="C29" s="17"/>
      <c r="D29" s="55"/>
      <c r="E29" s="55"/>
      <c r="F29" s="55"/>
      <c r="G29" s="23"/>
      <c r="H29" s="24"/>
      <c r="I29" s="52"/>
      <c r="J29" s="53"/>
    </row>
    <row r="30" spans="2:10" s="7" customFormat="1" ht="22.5" customHeight="1" x14ac:dyDescent="0.15">
      <c r="C30" s="25"/>
      <c r="D30" s="55"/>
      <c r="E30" s="55"/>
      <c r="F30" s="55"/>
      <c r="G30" s="23"/>
      <c r="H30" s="24"/>
      <c r="I30" s="52"/>
      <c r="J30" s="53"/>
    </row>
    <row r="31" spans="2:10" s="7" customFormat="1" ht="22.5" customHeight="1" x14ac:dyDescent="0.15">
      <c r="C31" s="26" t="s">
        <v>14</v>
      </c>
      <c r="D31" s="27"/>
      <c r="E31" s="28"/>
      <c r="F31" s="29"/>
      <c r="G31" s="27"/>
      <c r="H31" s="24">
        <v>9908680</v>
      </c>
      <c r="I31" s="52"/>
      <c r="J31" s="53"/>
    </row>
    <row r="32" spans="2:10" s="7" customFormat="1" ht="22.5" customHeight="1" x14ac:dyDescent="0.15">
      <c r="C32" s="26" t="s">
        <v>15</v>
      </c>
      <c r="D32" s="27"/>
      <c r="E32" s="28"/>
      <c r="F32" s="29"/>
      <c r="G32" s="27"/>
      <c r="H32" s="24">
        <v>39858400</v>
      </c>
      <c r="I32" s="52"/>
      <c r="J32" s="53"/>
    </row>
    <row r="33" spans="3:11" s="7" customFormat="1" ht="22.5" customHeight="1" x14ac:dyDescent="0.15">
      <c r="C33" s="26" t="s">
        <v>16</v>
      </c>
      <c r="D33" s="27"/>
      <c r="E33" s="28"/>
      <c r="F33" s="29"/>
      <c r="G33" s="27"/>
      <c r="H33" s="24">
        <v>2587920</v>
      </c>
      <c r="I33" s="52"/>
      <c r="J33" s="53"/>
    </row>
    <row r="34" spans="3:11" s="7" customFormat="1" ht="22.5" customHeight="1" x14ac:dyDescent="0.15">
      <c r="C34" s="30" t="s">
        <v>28</v>
      </c>
      <c r="D34" s="28"/>
      <c r="E34" s="28"/>
      <c r="F34" s="29"/>
      <c r="G34" s="27"/>
      <c r="H34" s="24">
        <f>H19+H31+H32+H33</f>
        <v>138700000</v>
      </c>
      <c r="I34" s="10"/>
      <c r="J34" s="11"/>
    </row>
    <row r="35" spans="3:11" s="7" customFormat="1" ht="22.5" customHeight="1" thickBot="1" x14ac:dyDescent="0.2">
      <c r="C35" s="31" t="s">
        <v>27</v>
      </c>
      <c r="D35" s="16"/>
      <c r="E35" s="14"/>
      <c r="F35" s="32"/>
      <c r="G35" s="33"/>
      <c r="H35" s="34">
        <f>H36-H34</f>
        <v>13870000</v>
      </c>
      <c r="I35" s="8"/>
      <c r="J35" s="9"/>
    </row>
    <row r="36" spans="3:11" s="7" customFormat="1" ht="22.5" customHeight="1" thickBot="1" x14ac:dyDescent="0.2">
      <c r="C36" s="54" t="s">
        <v>29</v>
      </c>
      <c r="D36" s="47"/>
      <c r="E36" s="47"/>
      <c r="F36" s="47"/>
      <c r="G36" s="35"/>
      <c r="H36" s="36">
        <f>H34*1.1</f>
        <v>152570000</v>
      </c>
      <c r="I36" s="57"/>
      <c r="J36" s="58"/>
    </row>
    <row r="37" spans="3:11" s="7" customFormat="1" ht="22.5" customHeight="1" x14ac:dyDescent="0.15">
      <c r="C37" s="56" t="s">
        <v>54</v>
      </c>
      <c r="D37" s="56"/>
      <c r="E37" s="56"/>
      <c r="F37" s="56"/>
      <c r="G37" s="56"/>
      <c r="H37" s="56"/>
      <c r="I37" s="56"/>
      <c r="J37" s="56"/>
    </row>
    <row r="38" spans="3:11" s="2" customFormat="1" ht="14.25" x14ac:dyDescent="0.15">
      <c r="C38" s="38"/>
      <c r="D38" s="38"/>
      <c r="E38" s="38"/>
      <c r="F38" s="38"/>
      <c r="G38" s="38"/>
      <c r="H38" s="38"/>
      <c r="I38" s="38"/>
      <c r="J38" s="38"/>
    </row>
    <row r="39" spans="3:11" s="2" customFormat="1" ht="14.25" x14ac:dyDescent="0.15">
      <c r="C39" s="39" t="s">
        <v>53</v>
      </c>
    </row>
    <row r="40" spans="3:11" s="2" customFormat="1" ht="33" customHeight="1" thickBot="1" x14ac:dyDescent="0.2">
      <c r="C40" s="59" t="s">
        <v>45</v>
      </c>
      <c r="D40" s="59"/>
      <c r="E40" s="59"/>
      <c r="F40" s="59"/>
      <c r="G40" s="59"/>
      <c r="H40" s="59"/>
      <c r="I40" s="59"/>
      <c r="J40" s="59"/>
    </row>
    <row r="41" spans="3:11" s="2" customFormat="1" ht="22.5" customHeight="1" x14ac:dyDescent="0.15">
      <c r="C41" s="60" t="s">
        <v>46</v>
      </c>
      <c r="D41" s="61"/>
      <c r="E41" s="61"/>
      <c r="F41" s="61"/>
      <c r="G41" s="62" t="s">
        <v>47</v>
      </c>
      <c r="H41" s="63"/>
      <c r="I41" s="68" t="s">
        <v>59</v>
      </c>
      <c r="J41" s="69"/>
      <c r="K41" s="69"/>
    </row>
    <row r="42" spans="3:11" s="2" customFormat="1" ht="22.5" customHeight="1" x14ac:dyDescent="0.15">
      <c r="C42" s="64" t="s">
        <v>48</v>
      </c>
      <c r="D42" s="65"/>
      <c r="E42" s="65"/>
      <c r="F42" s="65"/>
      <c r="G42" s="72"/>
      <c r="H42" s="73"/>
      <c r="I42" s="74" t="s">
        <v>56</v>
      </c>
      <c r="J42" s="75"/>
      <c r="K42" s="75"/>
    </row>
    <row r="43" spans="3:11" s="2" customFormat="1" ht="22.5" customHeight="1" x14ac:dyDescent="0.15">
      <c r="C43" s="64" t="s">
        <v>49</v>
      </c>
      <c r="D43" s="65"/>
      <c r="E43" s="65"/>
      <c r="F43" s="65"/>
      <c r="G43" s="72"/>
      <c r="H43" s="73"/>
      <c r="I43" s="74" t="s">
        <v>58</v>
      </c>
      <c r="J43" s="75"/>
      <c r="K43" s="75"/>
    </row>
    <row r="44" spans="3:11" s="2" customFormat="1" ht="22.5" customHeight="1" x14ac:dyDescent="0.15">
      <c r="C44" s="64" t="s">
        <v>50</v>
      </c>
      <c r="D44" s="65"/>
      <c r="E44" s="65"/>
      <c r="F44" s="65"/>
      <c r="G44" s="72"/>
      <c r="H44" s="73"/>
      <c r="I44" s="68"/>
      <c r="J44" s="69"/>
    </row>
    <row r="45" spans="3:11" s="2" customFormat="1" ht="22.5" customHeight="1" x14ac:dyDescent="0.15">
      <c r="C45" s="64" t="s">
        <v>51</v>
      </c>
      <c r="D45" s="65"/>
      <c r="E45" s="65"/>
      <c r="F45" s="65"/>
      <c r="G45" s="66"/>
      <c r="H45" s="67"/>
      <c r="I45" s="74" t="s">
        <v>57</v>
      </c>
      <c r="J45" s="75"/>
      <c r="K45" s="75"/>
    </row>
    <row r="46" spans="3:11" ht="22.5" customHeight="1" thickBot="1" x14ac:dyDescent="0.2">
      <c r="C46" s="70" t="s">
        <v>52</v>
      </c>
      <c r="D46" s="71"/>
      <c r="E46" s="71"/>
      <c r="F46" s="71"/>
      <c r="G46" s="76"/>
      <c r="H46" s="77"/>
      <c r="I46" s="68"/>
      <c r="J46" s="69"/>
    </row>
  </sheetData>
  <mergeCells count="64">
    <mergeCell ref="C46:F46"/>
    <mergeCell ref="G46:H46"/>
    <mergeCell ref="I44:J44"/>
    <mergeCell ref="I46:J46"/>
    <mergeCell ref="C43:F43"/>
    <mergeCell ref="G43:H43"/>
    <mergeCell ref="C44:F44"/>
    <mergeCell ref="G44:H44"/>
    <mergeCell ref="C45:F45"/>
    <mergeCell ref="G45:H45"/>
    <mergeCell ref="I43:K43"/>
    <mergeCell ref="I45:K45"/>
    <mergeCell ref="C40:J40"/>
    <mergeCell ref="C41:F41"/>
    <mergeCell ref="G41:H41"/>
    <mergeCell ref="C42:F42"/>
    <mergeCell ref="G42:H42"/>
    <mergeCell ref="I42:K42"/>
    <mergeCell ref="I41:K41"/>
    <mergeCell ref="H6:K6"/>
    <mergeCell ref="H7:K7"/>
    <mergeCell ref="H8:K8"/>
    <mergeCell ref="D30:F30"/>
    <mergeCell ref="C18:F18"/>
    <mergeCell ref="I18:J18"/>
    <mergeCell ref="I19:J19"/>
    <mergeCell ref="D22:F22"/>
    <mergeCell ref="D23:F23"/>
    <mergeCell ref="D24:F24"/>
    <mergeCell ref="D28:F28"/>
    <mergeCell ref="C13:D13"/>
    <mergeCell ref="C14:D14"/>
    <mergeCell ref="C15:D15"/>
    <mergeCell ref="F13:I13"/>
    <mergeCell ref="F14:I14"/>
    <mergeCell ref="I31:J31"/>
    <mergeCell ref="I20:J20"/>
    <mergeCell ref="I21:J21"/>
    <mergeCell ref="I22:J22"/>
    <mergeCell ref="I23:J23"/>
    <mergeCell ref="I24:J24"/>
    <mergeCell ref="I25:J25"/>
    <mergeCell ref="I30:J30"/>
    <mergeCell ref="C36:F36"/>
    <mergeCell ref="D25:F25"/>
    <mergeCell ref="D26:F26"/>
    <mergeCell ref="D27:F27"/>
    <mergeCell ref="G18:H18"/>
    <mergeCell ref="B11:K11"/>
    <mergeCell ref="H2:J2"/>
    <mergeCell ref="C16:D16"/>
    <mergeCell ref="C37:J37"/>
    <mergeCell ref="I32:J32"/>
    <mergeCell ref="I33:J33"/>
    <mergeCell ref="I36:J36"/>
    <mergeCell ref="C17:D17"/>
    <mergeCell ref="D20:F20"/>
    <mergeCell ref="D21:F21"/>
    <mergeCell ref="D29:F29"/>
    <mergeCell ref="I26:J26"/>
    <mergeCell ref="I27:J27"/>
    <mergeCell ref="I28:J28"/>
    <mergeCell ref="I29:J29"/>
    <mergeCell ref="F15:I15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K48"/>
  <sheetViews>
    <sheetView view="pageBreakPreview" zoomScaleNormal="100" zoomScaleSheetLayoutView="100" workbookViewId="0">
      <selection activeCell="C2" sqref="C2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3.125" customWidth="1"/>
    <col min="12" max="14" width="8.625" customWidth="1"/>
  </cols>
  <sheetData>
    <row r="1" spans="2:11" s="1" customFormat="1" ht="14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s="1" customFormat="1" ht="20.100000000000001" customHeight="1" x14ac:dyDescent="0.2">
      <c r="B2" s="3"/>
      <c r="C2" s="3"/>
      <c r="D2" s="3"/>
      <c r="E2" s="3"/>
      <c r="F2" s="3"/>
      <c r="G2" s="3"/>
      <c r="H2" s="41" t="s">
        <v>40</v>
      </c>
      <c r="I2" s="41"/>
      <c r="J2" s="41"/>
      <c r="K2" s="3"/>
    </row>
    <row r="3" spans="2:11" s="1" customFormat="1" ht="14.25" customHeight="1" x14ac:dyDescent="0.2">
      <c r="B3" s="3"/>
      <c r="C3" s="3"/>
      <c r="D3" s="3"/>
      <c r="E3" s="3"/>
      <c r="F3" s="3"/>
      <c r="G3" s="3"/>
      <c r="H3" s="37"/>
      <c r="I3" s="37"/>
      <c r="J3" s="37"/>
      <c r="K3" s="3"/>
    </row>
    <row r="4" spans="2:11" s="1" customFormat="1" ht="20.100000000000001" customHeight="1" x14ac:dyDescent="0.15">
      <c r="B4" s="14" t="s">
        <v>9</v>
      </c>
    </row>
    <row r="5" spans="2:11" s="1" customFormat="1" ht="14.25" x14ac:dyDescent="0.15"/>
    <row r="6" spans="2:11" s="1" customFormat="1" ht="20.100000000000001" customHeight="1" x14ac:dyDescent="0.15">
      <c r="F6" s="4" t="s">
        <v>10</v>
      </c>
      <c r="G6" s="4"/>
      <c r="H6" s="42"/>
      <c r="I6" s="42"/>
      <c r="J6" s="42"/>
      <c r="K6" s="42"/>
    </row>
    <row r="7" spans="2:11" s="1" customFormat="1" ht="20.100000000000001" customHeight="1" x14ac:dyDescent="0.15">
      <c r="F7" s="5" t="s">
        <v>11</v>
      </c>
      <c r="G7" s="5"/>
      <c r="H7" s="42"/>
      <c r="I7" s="42"/>
      <c r="J7" s="42"/>
      <c r="K7" s="42"/>
    </row>
    <row r="8" spans="2:11" s="1" customFormat="1" ht="20.100000000000001" customHeight="1" x14ac:dyDescent="0.15">
      <c r="F8" s="5" t="s">
        <v>12</v>
      </c>
      <c r="G8" s="5"/>
      <c r="H8" s="42"/>
      <c r="I8" s="42"/>
      <c r="J8" s="42"/>
      <c r="K8" s="42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43" t="s">
        <v>24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s="1" customFormat="1" ht="14.25" customHeight="1" x14ac:dyDescent="0.15"/>
    <row r="13" spans="2:11" s="6" customFormat="1" ht="22.5" customHeight="1" x14ac:dyDescent="0.15">
      <c r="B13" s="12">
        <v>1</v>
      </c>
      <c r="C13" s="40" t="s">
        <v>2</v>
      </c>
      <c r="D13" s="40"/>
      <c r="E13" s="13" t="s">
        <v>3</v>
      </c>
      <c r="F13" s="44"/>
      <c r="G13" s="44"/>
      <c r="H13" s="44"/>
      <c r="I13" s="44"/>
      <c r="J13" s="14"/>
    </row>
    <row r="14" spans="2:11" s="6" customFormat="1" ht="22.5" customHeight="1" x14ac:dyDescent="0.15">
      <c r="B14" s="12">
        <v>2</v>
      </c>
      <c r="C14" s="40" t="s">
        <v>0</v>
      </c>
      <c r="D14" s="40"/>
      <c r="E14" s="13" t="s">
        <v>3</v>
      </c>
      <c r="F14" s="42"/>
      <c r="G14" s="42"/>
      <c r="H14" s="42"/>
      <c r="I14" s="42"/>
      <c r="J14" s="15" t="s">
        <v>7</v>
      </c>
    </row>
    <row r="15" spans="2:11" s="6" customFormat="1" ht="22.5" customHeight="1" x14ac:dyDescent="0.15">
      <c r="B15" s="12">
        <v>3</v>
      </c>
      <c r="C15" s="40" t="s">
        <v>1</v>
      </c>
      <c r="D15" s="40"/>
      <c r="E15" s="13" t="s">
        <v>3</v>
      </c>
      <c r="F15" s="42"/>
      <c r="G15" s="42"/>
      <c r="H15" s="42"/>
      <c r="I15" s="42"/>
      <c r="J15" s="15" t="s">
        <v>8</v>
      </c>
    </row>
    <row r="16" spans="2:11" s="6" customFormat="1" ht="22.5" customHeight="1" x14ac:dyDescent="0.15">
      <c r="B16" s="12">
        <v>4</v>
      </c>
      <c r="C16" s="40" t="s">
        <v>30</v>
      </c>
      <c r="D16" s="40"/>
      <c r="E16" s="13" t="s">
        <v>3</v>
      </c>
      <c r="F16" s="14" t="s">
        <v>39</v>
      </c>
      <c r="G16" s="14"/>
      <c r="H16" s="14"/>
      <c r="I16" s="14"/>
      <c r="J16" s="15"/>
    </row>
    <row r="17" spans="2:10" s="6" customFormat="1" ht="22.5" customHeight="1" thickBot="1" x14ac:dyDescent="0.2">
      <c r="B17" s="12">
        <v>5</v>
      </c>
      <c r="C17" s="40" t="s">
        <v>32</v>
      </c>
      <c r="D17" s="40"/>
      <c r="E17" s="13" t="s">
        <v>3</v>
      </c>
      <c r="F17" s="16" t="s">
        <v>38</v>
      </c>
      <c r="G17" s="16"/>
      <c r="H17" s="16"/>
      <c r="I17" s="16"/>
      <c r="J17" s="16"/>
    </row>
    <row r="18" spans="2:10" s="7" customFormat="1" ht="22.5" customHeight="1" thickBot="1" x14ac:dyDescent="0.2">
      <c r="C18" s="54" t="s">
        <v>4</v>
      </c>
      <c r="D18" s="47"/>
      <c r="E18" s="47"/>
      <c r="F18" s="47"/>
      <c r="G18" s="45" t="s">
        <v>5</v>
      </c>
      <c r="H18" s="46"/>
      <c r="I18" s="47" t="s">
        <v>6</v>
      </c>
      <c r="J18" s="48"/>
    </row>
    <row r="19" spans="2:10" s="7" customFormat="1" ht="22.5" customHeight="1" x14ac:dyDescent="0.15">
      <c r="C19" s="17" t="s">
        <v>13</v>
      </c>
      <c r="D19" s="18"/>
      <c r="E19" s="19"/>
      <c r="F19" s="20"/>
      <c r="G19" s="21"/>
      <c r="H19" s="22"/>
      <c r="I19" s="49"/>
      <c r="J19" s="50"/>
    </row>
    <row r="20" spans="2:10" s="7" customFormat="1" ht="22.5" customHeight="1" x14ac:dyDescent="0.15">
      <c r="C20" s="17"/>
      <c r="D20" s="51"/>
      <c r="E20" s="51"/>
      <c r="F20" s="51"/>
      <c r="G20" s="23"/>
      <c r="H20" s="24"/>
      <c r="I20" s="52"/>
      <c r="J20" s="53"/>
    </row>
    <row r="21" spans="2:10" s="7" customFormat="1" ht="22.5" customHeight="1" x14ac:dyDescent="0.15">
      <c r="C21" s="17"/>
      <c r="D21" s="51"/>
      <c r="E21" s="51"/>
      <c r="F21" s="51"/>
      <c r="G21" s="23"/>
      <c r="H21" s="24"/>
      <c r="I21" s="52"/>
      <c r="J21" s="53"/>
    </row>
    <row r="22" spans="2:10" s="7" customFormat="1" ht="22.5" customHeight="1" x14ac:dyDescent="0.15">
      <c r="C22" s="17"/>
      <c r="D22" s="51"/>
      <c r="E22" s="51"/>
      <c r="F22" s="51"/>
      <c r="G22" s="23"/>
      <c r="H22" s="24"/>
      <c r="I22" s="52"/>
      <c r="J22" s="53"/>
    </row>
    <row r="23" spans="2:10" s="7" customFormat="1" ht="22.5" customHeight="1" x14ac:dyDescent="0.15">
      <c r="C23" s="17"/>
      <c r="D23" s="51"/>
      <c r="E23" s="51"/>
      <c r="F23" s="51"/>
      <c r="G23" s="23"/>
      <c r="H23" s="24"/>
      <c r="I23" s="52"/>
      <c r="J23" s="53"/>
    </row>
    <row r="24" spans="2:10" s="7" customFormat="1" ht="22.5" customHeight="1" x14ac:dyDescent="0.15">
      <c r="C24" s="17"/>
      <c r="D24" s="51"/>
      <c r="E24" s="51"/>
      <c r="F24" s="51"/>
      <c r="G24" s="23"/>
      <c r="H24" s="24"/>
      <c r="I24" s="52"/>
      <c r="J24" s="53"/>
    </row>
    <row r="25" spans="2:10" s="7" customFormat="1" ht="22.5" customHeight="1" x14ac:dyDescent="0.15">
      <c r="C25" s="17"/>
      <c r="D25" s="51"/>
      <c r="E25" s="51"/>
      <c r="F25" s="51"/>
      <c r="G25" s="23"/>
      <c r="H25" s="24"/>
      <c r="I25" s="52"/>
      <c r="J25" s="53"/>
    </row>
    <row r="26" spans="2:10" s="7" customFormat="1" ht="22.5" customHeight="1" x14ac:dyDescent="0.15">
      <c r="C26" s="17"/>
      <c r="D26" s="55"/>
      <c r="E26" s="55"/>
      <c r="F26" s="55"/>
      <c r="G26" s="23"/>
      <c r="H26" s="24"/>
      <c r="I26" s="52"/>
      <c r="J26" s="53"/>
    </row>
    <row r="27" spans="2:10" s="7" customFormat="1" ht="22.5" customHeight="1" x14ac:dyDescent="0.15">
      <c r="C27" s="17"/>
      <c r="D27" s="55"/>
      <c r="E27" s="55"/>
      <c r="F27" s="55"/>
      <c r="G27" s="23"/>
      <c r="H27" s="24"/>
      <c r="I27" s="52"/>
      <c r="J27" s="53"/>
    </row>
    <row r="28" spans="2:10" s="7" customFormat="1" ht="22.5" customHeight="1" x14ac:dyDescent="0.15">
      <c r="C28" s="17"/>
      <c r="D28" s="55"/>
      <c r="E28" s="55"/>
      <c r="F28" s="55"/>
      <c r="G28" s="23"/>
      <c r="H28" s="24"/>
      <c r="I28" s="52"/>
      <c r="J28" s="53"/>
    </row>
    <row r="29" spans="2:10" s="7" customFormat="1" ht="22.5" customHeight="1" x14ac:dyDescent="0.15">
      <c r="C29" s="17"/>
      <c r="D29" s="55"/>
      <c r="E29" s="55"/>
      <c r="F29" s="55"/>
      <c r="G29" s="23"/>
      <c r="H29" s="24"/>
      <c r="I29" s="52"/>
      <c r="J29" s="53"/>
    </row>
    <row r="30" spans="2:10" s="7" customFormat="1" ht="22.5" customHeight="1" x14ac:dyDescent="0.15">
      <c r="C30" s="17"/>
      <c r="D30" s="55"/>
      <c r="E30" s="55"/>
      <c r="F30" s="55"/>
      <c r="G30" s="23"/>
      <c r="H30" s="24"/>
      <c r="I30" s="52"/>
      <c r="J30" s="53"/>
    </row>
    <row r="31" spans="2:10" s="7" customFormat="1" ht="22.5" customHeight="1" x14ac:dyDescent="0.15">
      <c r="C31" s="17"/>
      <c r="D31" s="55"/>
      <c r="E31" s="55"/>
      <c r="F31" s="55"/>
      <c r="G31" s="27"/>
      <c r="H31" s="24"/>
      <c r="I31" s="52"/>
      <c r="J31" s="53"/>
    </row>
    <row r="32" spans="2:10" s="7" customFormat="1" ht="22.5" customHeight="1" x14ac:dyDescent="0.15">
      <c r="C32" s="25"/>
      <c r="D32" s="55"/>
      <c r="E32" s="55"/>
      <c r="F32" s="55"/>
      <c r="G32" s="27"/>
      <c r="H32" s="24"/>
      <c r="I32" s="52"/>
      <c r="J32" s="53"/>
    </row>
    <row r="33" spans="3:10" s="7" customFormat="1" ht="22.5" customHeight="1" x14ac:dyDescent="0.15">
      <c r="C33" s="30" t="s">
        <v>41</v>
      </c>
      <c r="D33" s="28"/>
      <c r="E33" s="28"/>
      <c r="F33" s="29"/>
      <c r="G33" s="27"/>
      <c r="H33" s="24"/>
      <c r="I33" s="52"/>
      <c r="J33" s="53"/>
    </row>
    <row r="34" spans="3:10" s="7" customFormat="1" ht="22.5" customHeight="1" x14ac:dyDescent="0.15">
      <c r="C34" s="30" t="s">
        <v>42</v>
      </c>
      <c r="D34" s="28"/>
      <c r="E34" s="28"/>
      <c r="F34" s="29"/>
      <c r="G34" s="27"/>
      <c r="H34" s="24"/>
      <c r="I34" s="10"/>
      <c r="J34" s="11"/>
    </row>
    <row r="35" spans="3:10" s="7" customFormat="1" ht="22.5" customHeight="1" thickBot="1" x14ac:dyDescent="0.2">
      <c r="C35" s="31" t="s">
        <v>27</v>
      </c>
      <c r="D35" s="16"/>
      <c r="E35" s="14"/>
      <c r="F35" s="32"/>
      <c r="G35" s="33"/>
      <c r="H35" s="34"/>
      <c r="I35" s="8"/>
      <c r="J35" s="9"/>
    </row>
    <row r="36" spans="3:10" s="7" customFormat="1" ht="22.5" customHeight="1" thickBot="1" x14ac:dyDescent="0.2">
      <c r="C36" s="54" t="s">
        <v>29</v>
      </c>
      <c r="D36" s="47"/>
      <c r="E36" s="47"/>
      <c r="F36" s="47"/>
      <c r="G36" s="35"/>
      <c r="H36" s="36"/>
      <c r="I36" s="57"/>
      <c r="J36" s="58"/>
    </row>
    <row r="37" spans="3:10" s="7" customFormat="1" ht="22.5" customHeight="1" x14ac:dyDescent="0.15">
      <c r="C37" s="56" t="s">
        <v>54</v>
      </c>
      <c r="D37" s="56"/>
      <c r="E37" s="56"/>
      <c r="F37" s="56"/>
      <c r="G37" s="56"/>
      <c r="H37" s="56"/>
      <c r="I37" s="56"/>
      <c r="J37" s="56"/>
    </row>
    <row r="38" spans="3:10" s="2" customFormat="1" ht="14.25" x14ac:dyDescent="0.15">
      <c r="C38" s="38"/>
      <c r="D38" s="38"/>
      <c r="E38" s="38"/>
      <c r="F38" s="38"/>
      <c r="G38" s="38"/>
      <c r="H38" s="38"/>
      <c r="I38" s="38"/>
      <c r="J38" s="38"/>
    </row>
    <row r="39" spans="3:10" s="2" customFormat="1" ht="14.25" x14ac:dyDescent="0.15">
      <c r="C39" s="39" t="s">
        <v>55</v>
      </c>
    </row>
    <row r="40" spans="3:10" s="2" customFormat="1" ht="33" customHeight="1" thickBot="1" x14ac:dyDescent="0.2">
      <c r="C40" s="59" t="s">
        <v>45</v>
      </c>
      <c r="D40" s="59"/>
      <c r="E40" s="59"/>
      <c r="F40" s="59"/>
      <c r="G40" s="59"/>
      <c r="H40" s="59"/>
      <c r="I40" s="59"/>
      <c r="J40" s="59"/>
    </row>
    <row r="41" spans="3:10" s="2" customFormat="1" ht="22.5" customHeight="1" x14ac:dyDescent="0.15">
      <c r="C41" s="60" t="s">
        <v>46</v>
      </c>
      <c r="D41" s="61"/>
      <c r="E41" s="61"/>
      <c r="F41" s="61"/>
      <c r="G41" s="62" t="s">
        <v>47</v>
      </c>
      <c r="H41" s="63"/>
      <c r="I41" s="68"/>
      <c r="J41" s="69"/>
    </row>
    <row r="42" spans="3:10" s="2" customFormat="1" ht="22.5" customHeight="1" x14ac:dyDescent="0.15">
      <c r="C42" s="64" t="s">
        <v>48</v>
      </c>
      <c r="D42" s="65"/>
      <c r="E42" s="65"/>
      <c r="F42" s="65"/>
      <c r="G42" s="78"/>
      <c r="H42" s="79"/>
      <c r="I42" s="68"/>
      <c r="J42" s="69"/>
    </row>
    <row r="43" spans="3:10" s="2" customFormat="1" ht="22.5" customHeight="1" x14ac:dyDescent="0.15">
      <c r="C43" s="64" t="s">
        <v>49</v>
      </c>
      <c r="D43" s="65"/>
      <c r="E43" s="65"/>
      <c r="F43" s="65"/>
      <c r="G43" s="78"/>
      <c r="H43" s="79"/>
      <c r="I43" s="68"/>
      <c r="J43" s="69"/>
    </row>
    <row r="44" spans="3:10" s="2" customFormat="1" ht="22.5" customHeight="1" x14ac:dyDescent="0.15">
      <c r="C44" s="64" t="s">
        <v>50</v>
      </c>
      <c r="D44" s="65"/>
      <c r="E44" s="65"/>
      <c r="F44" s="65"/>
      <c r="G44" s="78"/>
      <c r="H44" s="79"/>
      <c r="I44" s="68"/>
      <c r="J44" s="69"/>
    </row>
    <row r="45" spans="3:10" s="2" customFormat="1" ht="22.5" customHeight="1" x14ac:dyDescent="0.15">
      <c r="C45" s="64" t="s">
        <v>51</v>
      </c>
      <c r="D45" s="65"/>
      <c r="E45" s="65"/>
      <c r="F45" s="65"/>
      <c r="G45" s="78"/>
      <c r="H45" s="79"/>
      <c r="I45" s="68"/>
      <c r="J45" s="69"/>
    </row>
    <row r="46" spans="3:10" ht="22.5" customHeight="1" thickBot="1" x14ac:dyDescent="0.2">
      <c r="C46" s="70" t="s">
        <v>52</v>
      </c>
      <c r="D46" s="71"/>
      <c r="E46" s="71"/>
      <c r="F46" s="71"/>
      <c r="G46" s="80"/>
      <c r="H46" s="81"/>
      <c r="I46" s="68"/>
      <c r="J46" s="69"/>
    </row>
    <row r="47" spans="3:10" s="2" customFormat="1" ht="14.25" x14ac:dyDescent="0.15"/>
    <row r="48" spans="3:10" s="2" customFormat="1" ht="14.25" x14ac:dyDescent="0.15"/>
  </sheetData>
  <mergeCells count="66">
    <mergeCell ref="C46:F46"/>
    <mergeCell ref="G46:H46"/>
    <mergeCell ref="I46:J46"/>
    <mergeCell ref="C44:F44"/>
    <mergeCell ref="G44:H44"/>
    <mergeCell ref="I44:J44"/>
    <mergeCell ref="C45:F45"/>
    <mergeCell ref="G45:H45"/>
    <mergeCell ref="I45:J45"/>
    <mergeCell ref="C42:F42"/>
    <mergeCell ref="G42:H42"/>
    <mergeCell ref="I42:J42"/>
    <mergeCell ref="C43:F43"/>
    <mergeCell ref="G43:H43"/>
    <mergeCell ref="I43:J43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  <mergeCell ref="C18:F18"/>
    <mergeCell ref="G18:H18"/>
    <mergeCell ref="I18:J18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31:F31"/>
    <mergeCell ref="D32:F32"/>
    <mergeCell ref="D30:F30"/>
    <mergeCell ref="I30:J30"/>
    <mergeCell ref="I31:J31"/>
    <mergeCell ref="I32:J32"/>
    <mergeCell ref="C40:J40"/>
    <mergeCell ref="C41:F41"/>
    <mergeCell ref="G41:H41"/>
    <mergeCell ref="I41:J41"/>
    <mergeCell ref="C37:J37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6"/>
  <sheetViews>
    <sheetView view="pageBreakPreview" zoomScaleNormal="100" zoomScaleSheetLayoutView="100" workbookViewId="0">
      <selection activeCell="C6" sqref="C6"/>
    </sheetView>
  </sheetViews>
  <sheetFormatPr defaultRowHeight="13.5" x14ac:dyDescent="0.15"/>
  <cols>
    <col min="2" max="2" width="3.125" customWidth="1"/>
    <col min="3" max="3" width="10.625" customWidth="1"/>
    <col min="4" max="4" width="13.125" customWidth="1"/>
    <col min="5" max="5" width="5.625" customWidth="1"/>
    <col min="6" max="6" width="13.125" customWidth="1"/>
    <col min="7" max="7" width="3.125" customWidth="1"/>
    <col min="8" max="8" width="25.625" customWidth="1"/>
    <col min="9" max="10" width="8.125" customWidth="1"/>
    <col min="11" max="11" width="10.125" customWidth="1"/>
    <col min="12" max="14" width="8.625" customWidth="1"/>
  </cols>
  <sheetData>
    <row r="1" spans="2:11" s="1" customFormat="1" ht="14.25" customHeight="1" x14ac:dyDescent="0.2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s="1" customFormat="1" ht="20.100000000000001" customHeight="1" x14ac:dyDescent="0.2">
      <c r="B2" s="3"/>
      <c r="C2" s="3"/>
      <c r="D2" s="3"/>
      <c r="E2" s="3"/>
      <c r="F2" s="3"/>
      <c r="G2" s="3"/>
      <c r="H2" s="41" t="s">
        <v>37</v>
      </c>
      <c r="I2" s="41"/>
      <c r="J2" s="41"/>
      <c r="K2" s="3"/>
    </row>
    <row r="3" spans="2:11" s="1" customFormat="1" ht="14.25" customHeight="1" x14ac:dyDescent="0.2">
      <c r="B3" s="3"/>
      <c r="C3" s="3"/>
      <c r="D3" s="3"/>
      <c r="E3" s="3"/>
      <c r="F3" s="3"/>
      <c r="G3" s="3"/>
      <c r="H3" s="37"/>
      <c r="I3" s="37"/>
      <c r="J3" s="37"/>
      <c r="K3" s="3"/>
    </row>
    <row r="4" spans="2:11" s="1" customFormat="1" ht="20.100000000000001" customHeight="1" x14ac:dyDescent="0.15">
      <c r="B4" s="14" t="s">
        <v>9</v>
      </c>
    </row>
    <row r="5" spans="2:11" s="1" customFormat="1" ht="14.25" x14ac:dyDescent="0.15"/>
    <row r="6" spans="2:11" s="1" customFormat="1" ht="20.100000000000001" customHeight="1" x14ac:dyDescent="0.15">
      <c r="F6" s="4" t="s">
        <v>10</v>
      </c>
      <c r="G6" s="4"/>
      <c r="H6" s="42" t="s">
        <v>35</v>
      </c>
      <c r="I6" s="42"/>
      <c r="J6" s="42"/>
      <c r="K6" s="42"/>
    </row>
    <row r="7" spans="2:11" s="1" customFormat="1" ht="20.100000000000001" customHeight="1" x14ac:dyDescent="0.15">
      <c r="F7" s="5" t="s">
        <v>11</v>
      </c>
      <c r="G7" s="5"/>
      <c r="H7" s="42" t="s">
        <v>34</v>
      </c>
      <c r="I7" s="42"/>
      <c r="J7" s="42"/>
      <c r="K7" s="42"/>
    </row>
    <row r="8" spans="2:11" s="1" customFormat="1" ht="20.100000000000001" customHeight="1" x14ac:dyDescent="0.15">
      <c r="F8" s="5" t="s">
        <v>12</v>
      </c>
      <c r="G8" s="5"/>
      <c r="H8" s="42" t="s">
        <v>17</v>
      </c>
      <c r="I8" s="42"/>
      <c r="J8" s="42"/>
      <c r="K8" s="42"/>
    </row>
    <row r="9" spans="2:11" s="1" customFormat="1" ht="14.25" customHeight="1" x14ac:dyDescent="0.15"/>
    <row r="10" spans="2:11" s="1" customFormat="1" ht="14.25" customHeight="1" x14ac:dyDescent="0.15"/>
    <row r="11" spans="2:11" s="1" customFormat="1" ht="22.5" customHeight="1" x14ac:dyDescent="0.15">
      <c r="B11" s="43" t="s">
        <v>24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s="1" customFormat="1" ht="14.25" customHeight="1" x14ac:dyDescent="0.15"/>
    <row r="13" spans="2:11" s="6" customFormat="1" ht="22.5" customHeight="1" x14ac:dyDescent="0.15">
      <c r="B13" s="12">
        <v>1</v>
      </c>
      <c r="C13" s="40" t="s">
        <v>2</v>
      </c>
      <c r="D13" s="40"/>
      <c r="E13" s="13" t="s">
        <v>3</v>
      </c>
      <c r="F13" s="44" t="s">
        <v>36</v>
      </c>
      <c r="G13" s="44"/>
      <c r="H13" s="44"/>
      <c r="I13" s="44"/>
      <c r="J13" s="14"/>
    </row>
    <row r="14" spans="2:11" s="6" customFormat="1" ht="22.5" customHeight="1" x14ac:dyDescent="0.15">
      <c r="B14" s="12">
        <v>2</v>
      </c>
      <c r="C14" s="40" t="s">
        <v>0</v>
      </c>
      <c r="D14" s="40"/>
      <c r="E14" s="13" t="s">
        <v>3</v>
      </c>
      <c r="F14" s="42" t="s">
        <v>26</v>
      </c>
      <c r="G14" s="42"/>
      <c r="H14" s="42"/>
      <c r="I14" s="42"/>
      <c r="J14" s="15" t="s">
        <v>7</v>
      </c>
    </row>
    <row r="15" spans="2:11" s="6" customFormat="1" ht="22.5" customHeight="1" x14ac:dyDescent="0.15">
      <c r="B15" s="12">
        <v>3</v>
      </c>
      <c r="C15" s="40" t="s">
        <v>1</v>
      </c>
      <c r="D15" s="40"/>
      <c r="E15" s="13" t="s">
        <v>3</v>
      </c>
      <c r="F15" s="42" t="s">
        <v>25</v>
      </c>
      <c r="G15" s="42"/>
      <c r="H15" s="42"/>
      <c r="I15" s="42"/>
      <c r="J15" s="15" t="s">
        <v>8</v>
      </c>
    </row>
    <row r="16" spans="2:11" s="6" customFormat="1" ht="22.5" customHeight="1" x14ac:dyDescent="0.15">
      <c r="B16" s="12">
        <v>4</v>
      </c>
      <c r="C16" s="40" t="s">
        <v>30</v>
      </c>
      <c r="D16" s="40"/>
      <c r="E16" s="13" t="s">
        <v>3</v>
      </c>
      <c r="F16" s="14" t="s">
        <v>31</v>
      </c>
      <c r="G16" s="14"/>
      <c r="H16" s="14"/>
      <c r="I16" s="14"/>
      <c r="J16" s="15"/>
    </row>
    <row r="17" spans="2:10" s="6" customFormat="1" ht="22.5" customHeight="1" thickBot="1" x14ac:dyDescent="0.2">
      <c r="B17" s="12">
        <v>5</v>
      </c>
      <c r="C17" s="40" t="s">
        <v>32</v>
      </c>
      <c r="D17" s="40"/>
      <c r="E17" s="13" t="s">
        <v>3</v>
      </c>
      <c r="F17" s="16" t="s">
        <v>33</v>
      </c>
      <c r="G17" s="16"/>
      <c r="H17" s="16"/>
      <c r="I17" s="16"/>
      <c r="J17" s="16"/>
    </row>
    <row r="18" spans="2:10" s="7" customFormat="1" ht="22.5" customHeight="1" thickBot="1" x14ac:dyDescent="0.2">
      <c r="C18" s="54" t="s">
        <v>4</v>
      </c>
      <c r="D18" s="47"/>
      <c r="E18" s="47"/>
      <c r="F18" s="47"/>
      <c r="G18" s="45" t="s">
        <v>5</v>
      </c>
      <c r="H18" s="46"/>
      <c r="I18" s="47" t="s">
        <v>6</v>
      </c>
      <c r="J18" s="48"/>
    </row>
    <row r="19" spans="2:10" s="7" customFormat="1" ht="22.5" customHeight="1" x14ac:dyDescent="0.15">
      <c r="C19" s="17" t="s">
        <v>13</v>
      </c>
      <c r="D19" s="18"/>
      <c r="E19" s="19"/>
      <c r="F19" s="20"/>
      <c r="G19" s="21"/>
      <c r="H19" s="22">
        <f>SUM(H20:H32)</f>
        <v>21248112</v>
      </c>
      <c r="I19" s="49"/>
      <c r="J19" s="50"/>
    </row>
    <row r="20" spans="2:10" s="7" customFormat="1" ht="22.5" customHeight="1" x14ac:dyDescent="0.15">
      <c r="C20" s="17"/>
      <c r="D20" s="51" t="s">
        <v>43</v>
      </c>
      <c r="E20" s="51"/>
      <c r="F20" s="51"/>
      <c r="G20" s="23"/>
      <c r="H20" s="24">
        <v>5670700</v>
      </c>
      <c r="I20" s="52"/>
      <c r="J20" s="53"/>
    </row>
    <row r="21" spans="2:10" s="7" customFormat="1" ht="22.5" customHeight="1" x14ac:dyDescent="0.15">
      <c r="C21" s="17"/>
      <c r="D21" s="51" t="s">
        <v>44</v>
      </c>
      <c r="E21" s="51"/>
      <c r="F21" s="51"/>
      <c r="G21" s="23"/>
      <c r="H21" s="24">
        <v>15577412</v>
      </c>
      <c r="I21" s="52"/>
      <c r="J21" s="53"/>
    </row>
    <row r="22" spans="2:10" s="7" customFormat="1" ht="22.5" customHeight="1" x14ac:dyDescent="0.15">
      <c r="C22" s="17"/>
      <c r="D22" s="51"/>
      <c r="E22" s="51"/>
      <c r="F22" s="51"/>
      <c r="G22" s="23"/>
      <c r="H22" s="24"/>
      <c r="I22" s="52"/>
      <c r="J22" s="53"/>
    </row>
    <row r="23" spans="2:10" s="7" customFormat="1" ht="22.5" customHeight="1" x14ac:dyDescent="0.15">
      <c r="C23" s="17"/>
      <c r="D23" s="51"/>
      <c r="E23" s="51"/>
      <c r="F23" s="51"/>
      <c r="G23" s="23"/>
      <c r="H23" s="24"/>
      <c r="I23" s="52"/>
      <c r="J23" s="53"/>
    </row>
    <row r="24" spans="2:10" s="7" customFormat="1" ht="22.5" customHeight="1" x14ac:dyDescent="0.15">
      <c r="C24" s="17"/>
      <c r="D24" s="51"/>
      <c r="E24" s="51"/>
      <c r="F24" s="51"/>
      <c r="G24" s="23"/>
      <c r="H24" s="24"/>
      <c r="I24" s="52"/>
      <c r="J24" s="53"/>
    </row>
    <row r="25" spans="2:10" s="7" customFormat="1" ht="22.5" customHeight="1" x14ac:dyDescent="0.15">
      <c r="C25" s="17"/>
      <c r="D25" s="51"/>
      <c r="E25" s="51"/>
      <c r="F25" s="51"/>
      <c r="G25" s="23"/>
      <c r="H25" s="24"/>
      <c r="I25" s="52"/>
      <c r="J25" s="53"/>
    </row>
    <row r="26" spans="2:10" s="7" customFormat="1" ht="22.5" customHeight="1" x14ac:dyDescent="0.15">
      <c r="C26" s="17"/>
      <c r="D26" s="55"/>
      <c r="E26" s="55"/>
      <c r="F26" s="55"/>
      <c r="G26" s="23"/>
      <c r="H26" s="24"/>
      <c r="I26" s="52"/>
      <c r="J26" s="53"/>
    </row>
    <row r="27" spans="2:10" s="7" customFormat="1" ht="22.5" customHeight="1" x14ac:dyDescent="0.15">
      <c r="C27" s="17"/>
      <c r="D27" s="55"/>
      <c r="E27" s="55"/>
      <c r="F27" s="55"/>
      <c r="G27" s="23"/>
      <c r="H27" s="24"/>
      <c r="I27" s="52"/>
      <c r="J27" s="53"/>
    </row>
    <row r="28" spans="2:10" s="7" customFormat="1" ht="22.5" customHeight="1" x14ac:dyDescent="0.15">
      <c r="C28" s="17"/>
      <c r="D28" s="55"/>
      <c r="E28" s="55"/>
      <c r="F28" s="55"/>
      <c r="G28" s="23"/>
      <c r="H28" s="24"/>
      <c r="I28" s="52"/>
      <c r="J28" s="53"/>
    </row>
    <row r="29" spans="2:10" s="7" customFormat="1" ht="22.5" customHeight="1" x14ac:dyDescent="0.15">
      <c r="C29" s="17"/>
      <c r="D29" s="55"/>
      <c r="E29" s="55"/>
      <c r="F29" s="55"/>
      <c r="G29" s="23"/>
      <c r="H29" s="24"/>
      <c r="I29" s="52"/>
      <c r="J29" s="53"/>
    </row>
    <row r="30" spans="2:10" s="7" customFormat="1" ht="22.5" customHeight="1" x14ac:dyDescent="0.15">
      <c r="C30" s="17"/>
      <c r="D30" s="55"/>
      <c r="E30" s="55"/>
      <c r="F30" s="55"/>
      <c r="G30" s="23"/>
      <c r="H30" s="24"/>
      <c r="I30" s="52"/>
      <c r="J30" s="53"/>
    </row>
    <row r="31" spans="2:10" s="7" customFormat="1" ht="22.5" customHeight="1" x14ac:dyDescent="0.15">
      <c r="C31" s="17"/>
      <c r="D31" s="55"/>
      <c r="E31" s="55"/>
      <c r="F31" s="55"/>
      <c r="G31" s="27"/>
      <c r="H31" s="24"/>
      <c r="I31" s="52"/>
      <c r="J31" s="53"/>
    </row>
    <row r="32" spans="2:10" s="7" customFormat="1" ht="22.5" customHeight="1" x14ac:dyDescent="0.15">
      <c r="C32" s="25"/>
      <c r="D32" s="55"/>
      <c r="E32" s="55"/>
      <c r="F32" s="55"/>
      <c r="G32" s="27"/>
      <c r="H32" s="24"/>
      <c r="I32" s="52"/>
      <c r="J32" s="53"/>
    </row>
    <row r="33" spans="3:11" s="7" customFormat="1" ht="22.5" customHeight="1" x14ac:dyDescent="0.15">
      <c r="C33" s="30" t="s">
        <v>41</v>
      </c>
      <c r="D33" s="28"/>
      <c r="E33" s="28"/>
      <c r="F33" s="29"/>
      <c r="G33" s="27"/>
      <c r="H33" s="24">
        <v>5751888</v>
      </c>
      <c r="I33" s="52"/>
      <c r="J33" s="53"/>
    </row>
    <row r="34" spans="3:11" s="7" customFormat="1" ht="22.5" customHeight="1" x14ac:dyDescent="0.15">
      <c r="C34" s="30" t="s">
        <v>42</v>
      </c>
      <c r="D34" s="28"/>
      <c r="E34" s="28"/>
      <c r="F34" s="29"/>
      <c r="G34" s="27"/>
      <c r="H34" s="24">
        <f>H19+H33</f>
        <v>27000000</v>
      </c>
      <c r="I34" s="10"/>
      <c r="J34" s="11"/>
    </row>
    <row r="35" spans="3:11" s="7" customFormat="1" ht="22.5" customHeight="1" thickBot="1" x14ac:dyDescent="0.2">
      <c r="C35" s="31" t="s">
        <v>27</v>
      </c>
      <c r="D35" s="16"/>
      <c r="E35" s="14"/>
      <c r="F35" s="32"/>
      <c r="G35" s="33"/>
      <c r="H35" s="34">
        <f>H36-H34</f>
        <v>2700000.0000000037</v>
      </c>
      <c r="I35" s="8"/>
      <c r="J35" s="9"/>
    </row>
    <row r="36" spans="3:11" s="7" customFormat="1" ht="22.5" customHeight="1" thickBot="1" x14ac:dyDescent="0.2">
      <c r="C36" s="54" t="s">
        <v>29</v>
      </c>
      <c r="D36" s="47"/>
      <c r="E36" s="47"/>
      <c r="F36" s="47"/>
      <c r="G36" s="35"/>
      <c r="H36" s="36">
        <f>H34*1.1</f>
        <v>29700000.000000004</v>
      </c>
      <c r="I36" s="57"/>
      <c r="J36" s="58"/>
    </row>
    <row r="37" spans="3:11" s="7" customFormat="1" ht="22.5" customHeight="1" x14ac:dyDescent="0.15">
      <c r="C37" s="56" t="s">
        <v>54</v>
      </c>
      <c r="D37" s="56"/>
      <c r="E37" s="56"/>
      <c r="F37" s="56"/>
      <c r="G37" s="56"/>
      <c r="H37" s="56"/>
      <c r="I37" s="56"/>
      <c r="J37" s="56"/>
    </row>
    <row r="38" spans="3:11" s="2" customFormat="1" ht="14.25" x14ac:dyDescent="0.15">
      <c r="C38" s="38"/>
      <c r="D38" s="38"/>
      <c r="E38" s="38"/>
      <c r="F38" s="38"/>
      <c r="G38" s="38"/>
      <c r="H38" s="38"/>
      <c r="I38" s="38"/>
      <c r="J38" s="38"/>
    </row>
    <row r="39" spans="3:11" s="2" customFormat="1" ht="14.25" x14ac:dyDescent="0.15">
      <c r="C39" s="39" t="s">
        <v>55</v>
      </c>
    </row>
    <row r="40" spans="3:11" s="2" customFormat="1" ht="33" customHeight="1" thickBot="1" x14ac:dyDescent="0.2">
      <c r="C40" s="59" t="s">
        <v>45</v>
      </c>
      <c r="D40" s="59"/>
      <c r="E40" s="59"/>
      <c r="F40" s="59"/>
      <c r="G40" s="59"/>
      <c r="H40" s="59"/>
      <c r="I40" s="59"/>
      <c r="J40" s="59"/>
    </row>
    <row r="41" spans="3:11" s="2" customFormat="1" ht="22.5" customHeight="1" x14ac:dyDescent="0.15">
      <c r="C41" s="60" t="s">
        <v>46</v>
      </c>
      <c r="D41" s="61"/>
      <c r="E41" s="61"/>
      <c r="F41" s="61"/>
      <c r="G41" s="62" t="s">
        <v>47</v>
      </c>
      <c r="H41" s="63"/>
      <c r="I41" s="68" t="s">
        <v>59</v>
      </c>
      <c r="J41" s="69"/>
      <c r="K41" s="69"/>
    </row>
    <row r="42" spans="3:11" s="2" customFormat="1" ht="22.5" customHeight="1" x14ac:dyDescent="0.15">
      <c r="C42" s="64" t="s">
        <v>48</v>
      </c>
      <c r="D42" s="65"/>
      <c r="E42" s="65"/>
      <c r="F42" s="65"/>
      <c r="G42" s="72"/>
      <c r="H42" s="73"/>
      <c r="I42" s="74" t="s">
        <v>56</v>
      </c>
      <c r="J42" s="75"/>
      <c r="K42" s="75"/>
    </row>
    <row r="43" spans="3:11" s="2" customFormat="1" ht="22.5" customHeight="1" x14ac:dyDescent="0.15">
      <c r="C43" s="64" t="s">
        <v>49</v>
      </c>
      <c r="D43" s="65"/>
      <c r="E43" s="65"/>
      <c r="F43" s="65"/>
      <c r="G43" s="72"/>
      <c r="H43" s="73"/>
      <c r="I43" s="74" t="s">
        <v>58</v>
      </c>
      <c r="J43" s="75"/>
      <c r="K43" s="75"/>
    </row>
    <row r="44" spans="3:11" s="2" customFormat="1" ht="22.5" customHeight="1" x14ac:dyDescent="0.15">
      <c r="C44" s="64" t="s">
        <v>50</v>
      </c>
      <c r="D44" s="65"/>
      <c r="E44" s="65"/>
      <c r="F44" s="65"/>
      <c r="G44" s="72"/>
      <c r="H44" s="73"/>
      <c r="I44" s="68"/>
      <c r="J44" s="69"/>
    </row>
    <row r="45" spans="3:11" s="2" customFormat="1" ht="22.5" customHeight="1" x14ac:dyDescent="0.15">
      <c r="C45" s="64" t="s">
        <v>51</v>
      </c>
      <c r="D45" s="65"/>
      <c r="E45" s="65"/>
      <c r="F45" s="65"/>
      <c r="G45" s="66"/>
      <c r="H45" s="67"/>
      <c r="I45" s="74" t="s">
        <v>57</v>
      </c>
      <c r="J45" s="75"/>
      <c r="K45" s="75"/>
    </row>
    <row r="46" spans="3:11" ht="22.5" customHeight="1" thickBot="1" x14ac:dyDescent="0.2">
      <c r="C46" s="70" t="s">
        <v>52</v>
      </c>
      <c r="D46" s="71"/>
      <c r="E46" s="71"/>
      <c r="F46" s="71"/>
      <c r="G46" s="76"/>
      <c r="H46" s="77"/>
      <c r="I46" s="68"/>
      <c r="J46" s="69"/>
    </row>
  </sheetData>
  <mergeCells count="66">
    <mergeCell ref="C46:F46"/>
    <mergeCell ref="G46:H46"/>
    <mergeCell ref="I46:J46"/>
    <mergeCell ref="C44:F44"/>
    <mergeCell ref="G44:H44"/>
    <mergeCell ref="I44:J44"/>
    <mergeCell ref="C45:F45"/>
    <mergeCell ref="G45:H45"/>
    <mergeCell ref="I45:K45"/>
    <mergeCell ref="C42:F42"/>
    <mergeCell ref="G42:H42"/>
    <mergeCell ref="C43:F43"/>
    <mergeCell ref="G43:H43"/>
    <mergeCell ref="I42:K42"/>
    <mergeCell ref="I43:K43"/>
    <mergeCell ref="C17:D17"/>
    <mergeCell ref="H2:J2"/>
    <mergeCell ref="H6:K6"/>
    <mergeCell ref="H7:K7"/>
    <mergeCell ref="H8:K8"/>
    <mergeCell ref="B11:K11"/>
    <mergeCell ref="C13:D13"/>
    <mergeCell ref="F13:I13"/>
    <mergeCell ref="C14:D14"/>
    <mergeCell ref="F14:I14"/>
    <mergeCell ref="C15:D15"/>
    <mergeCell ref="F15:I15"/>
    <mergeCell ref="C16:D16"/>
    <mergeCell ref="C18:F18"/>
    <mergeCell ref="G18:H18"/>
    <mergeCell ref="I18:J18"/>
    <mergeCell ref="I19:J19"/>
    <mergeCell ref="D20:F20"/>
    <mergeCell ref="I20:J20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I33:J33"/>
    <mergeCell ref="C36:F36"/>
    <mergeCell ref="I36:J36"/>
    <mergeCell ref="D27:F27"/>
    <mergeCell ref="I27:J27"/>
    <mergeCell ref="D28:F28"/>
    <mergeCell ref="I28:J28"/>
    <mergeCell ref="D29:F29"/>
    <mergeCell ref="I29:J29"/>
    <mergeCell ref="D31:F31"/>
    <mergeCell ref="D32:F32"/>
    <mergeCell ref="D30:F30"/>
    <mergeCell ref="I30:J30"/>
    <mergeCell ref="I31:J31"/>
    <mergeCell ref="I32:J32"/>
    <mergeCell ref="C40:J40"/>
    <mergeCell ref="C41:F41"/>
    <mergeCell ref="G41:H41"/>
    <mergeCell ref="I41:K41"/>
    <mergeCell ref="C37:J37"/>
  </mergeCells>
  <phoneticPr fontId="1"/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ignoredErrors>
    <ignoredError sqref="H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様式（設計書発注用）</vt:lpstr>
      <vt:lpstr>記載例（設計書発注用）</vt:lpstr>
      <vt:lpstr>様式（仕様書発注用）</vt:lpstr>
      <vt:lpstr>記載例（仕様書発注用）</vt:lpstr>
      <vt:lpstr>'記載例（仕様書発注用）'!Print_Area</vt:lpstr>
      <vt:lpstr>'記載例（設計書発注用）'!Print_Area</vt:lpstr>
      <vt:lpstr>'様式（仕様書発注用）'!Print_Area</vt:lpstr>
      <vt:lpstr>'様式（設計書発注用）'!Print_Area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2026-05-22T06:21:34Z</dcterms:modified>
</cp:coreProperties>
</file>