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plum\農政課$\01 農業総務係\21 食育\0019_「上越の食育」HP\R8\R8.4月\清里区\"/>
    </mc:Choice>
  </mc:AlternateContent>
  <xr:revisionPtr revIDLastSave="0" documentId="13_ncr:1_{135C6E77-9422-4449-974C-06AC4BBCA610}" xr6:coauthVersionLast="47" xr6:coauthVersionMax="47" xr10:uidLastSave="{00000000-0000-0000-0000-000000000000}"/>
  <bookViews>
    <workbookView xWindow="-120" yWindow="-120" windowWidth="29040" windowHeight="15720" xr2:uid="{BBB67330-B911-437E-BA30-69B7722CF6CB}"/>
  </bookViews>
  <sheets>
    <sheet name="給食こんだて表" sheetId="2" r:id="rId1"/>
  </sheets>
  <definedNames>
    <definedName name="_xlnm.Print_Area" localSheetId="0">給食こんだて表!$A$1:$L$28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F21" i="2"/>
  <c r="H21" i="2"/>
  <c r="J21" i="2"/>
</calcChain>
</file>

<file path=xl/sharedStrings.xml><?xml version="1.0" encoding="utf-8"?>
<sst xmlns="http://schemas.openxmlformats.org/spreadsheetml/2006/main" count="133" uniqueCount="97">
  <si>
    <t>麦ごはん</t>
  </si>
  <si>
    <t>木</t>
  </si>
  <si>
    <t>牛乳</t>
  </si>
  <si>
    <t>ごはん</t>
  </si>
  <si>
    <t>火</t>
  </si>
  <si>
    <t>月</t>
  </si>
  <si>
    <t>金</t>
  </si>
  <si>
    <t>ソフト麺</t>
  </si>
  <si>
    <t>水</t>
  </si>
  <si>
    <t>春色ごはん</t>
  </si>
  <si>
    <t>g</t>
    <phoneticPr fontId="4"/>
  </si>
  <si>
    <t>Kcal</t>
    <phoneticPr fontId="4"/>
  </si>
  <si>
    <t>体の調子を整えるもの</t>
    <rPh sb="0" eb="1">
      <t>カラダ</t>
    </rPh>
    <rPh sb="2" eb="4">
      <t>チョウシ</t>
    </rPh>
    <rPh sb="5" eb="6">
      <t>トトノ</t>
    </rPh>
    <phoneticPr fontId="4"/>
  </si>
  <si>
    <t>熱や力になるもの</t>
    <rPh sb="0" eb="1">
      <t>ネツ</t>
    </rPh>
    <rPh sb="2" eb="3">
      <t>チカラ</t>
    </rPh>
    <phoneticPr fontId="4"/>
  </si>
  <si>
    <t>血や肉になるもの</t>
    <rPh sb="0" eb="1">
      <t>チ</t>
    </rPh>
    <rPh sb="2" eb="3">
      <t>ニク</t>
    </rPh>
    <phoneticPr fontId="4"/>
  </si>
  <si>
    <t>お　か　ず</t>
    <phoneticPr fontId="4"/>
  </si>
  <si>
    <t>飲み物</t>
    <rPh sb="0" eb="1">
      <t>ノ</t>
    </rPh>
    <rPh sb="2" eb="3">
      <t>モノ</t>
    </rPh>
    <phoneticPr fontId="4"/>
  </si>
  <si>
    <t>主食</t>
    <rPh sb="0" eb="2">
      <t>シュショク</t>
    </rPh>
    <phoneticPr fontId="4"/>
  </si>
  <si>
    <t>脂質</t>
    <phoneticPr fontId="4"/>
  </si>
  <si>
    <t>たん白質</t>
    <phoneticPr fontId="4"/>
  </si>
  <si>
    <t>エネルギー</t>
    <phoneticPr fontId="4"/>
  </si>
  <si>
    <t>使　　　　用　　　　材　　　　料　　　　名</t>
    <rPh sb="0" eb="1">
      <t>ツカ</t>
    </rPh>
    <rPh sb="5" eb="6">
      <t>ヨウ</t>
    </rPh>
    <rPh sb="10" eb="11">
      <t>ザイ</t>
    </rPh>
    <rPh sb="15" eb="16">
      <t>リョウ</t>
    </rPh>
    <rPh sb="20" eb="21">
      <t>メイ</t>
    </rPh>
    <phoneticPr fontId="4"/>
  </si>
  <si>
    <t>曜</t>
    <rPh sb="0" eb="1">
      <t>ヨウ</t>
    </rPh>
    <phoneticPr fontId="4"/>
  </si>
  <si>
    <t>日</t>
    <rPh sb="0" eb="1">
      <t>ヒ</t>
    </rPh>
    <phoneticPr fontId="4"/>
  </si>
  <si>
    <t>清里小</t>
  </si>
  <si>
    <t>献　　　　　　　立　　　　　　　名</t>
    <rPh sb="0" eb="1">
      <t>ケン</t>
    </rPh>
    <rPh sb="8" eb="9">
      <t>タテ</t>
    </rPh>
    <rPh sb="16" eb="17">
      <t>メイ</t>
    </rPh>
    <phoneticPr fontId="4"/>
  </si>
  <si>
    <t>学　校　給　食　こ　ん　だ　て　表</t>
    <phoneticPr fontId="2"/>
  </si>
  <si>
    <t>とりにくのヘルシーからあげ　
きりぼしだいこんのごまずあえ　
もやしのみそしる　</t>
    <phoneticPr fontId="2"/>
  </si>
  <si>
    <t>さばのにはいずやき　
くきわかめのきんぴら　
とりだんごのごまみそしる　</t>
    <phoneticPr fontId="2"/>
  </si>
  <si>
    <t>しょうゆラーメンスープ　
あおのりポテトビーンズ　
ひじきサラダ　</t>
    <phoneticPr fontId="2"/>
  </si>
  <si>
    <r>
      <rPr>
        <sz val="9"/>
        <rFont val="HGP創英角ﾎﾟｯﾌﾟ体"/>
        <family val="3"/>
        <charset val="128"/>
      </rPr>
      <t>【ふるさと献立：お花見】</t>
    </r>
    <r>
      <rPr>
        <sz val="9"/>
        <rFont val="HG丸ｺﾞｼｯｸM-PRO"/>
        <family val="3"/>
        <charset val="128"/>
      </rPr>
      <t xml:space="preserve">
あつあげの
　　みそとうにゅうチーズやき　
こんぶあえ　
こめだんごいり
　　　　おはなみのっぺいじる　</t>
    </r>
    <phoneticPr fontId="2"/>
  </si>
  <si>
    <r>
      <rPr>
        <sz val="9"/>
        <rFont val="HGP創英角ﾎﾟｯﾌﾟ体"/>
        <family val="3"/>
        <charset val="128"/>
      </rPr>
      <t xml:space="preserve">【食育の日献立：
　　　　みんなで楽しく食べよう】
</t>
    </r>
    <r>
      <rPr>
        <sz val="9"/>
        <rFont val="HG丸ｺﾞｼｯｸM-PRO"/>
        <family val="3"/>
        <charset val="128"/>
      </rPr>
      <t>ハンバーグオニオンソース　
おはなばたけサラダ　
ミネストローネ　</t>
    </r>
    <phoneticPr fontId="2"/>
  </si>
  <si>
    <t>ちくわのツナマヨやき　
ゆかりあえ　
はるやさいとんじる</t>
    <phoneticPr fontId="2"/>
  </si>
  <si>
    <r>
      <rPr>
        <sz val="9"/>
        <rFont val="HGP創英角ﾎﾟｯﾌﾟ体"/>
        <family val="3"/>
        <charset val="128"/>
      </rPr>
      <t>【減塩の日献立】</t>
    </r>
    <r>
      <rPr>
        <sz val="9"/>
        <rFont val="HG丸ｺﾞｼｯｸM-PRO"/>
        <family val="3"/>
        <charset val="128"/>
      </rPr>
      <t xml:space="preserve">
ホキのやくみソースがけ　
キャベツのごまあえ　
うちまめいりけんちんじる</t>
    </r>
    <phoneticPr fontId="2"/>
  </si>
  <si>
    <t>ぶたにくとあつあげの
　　　　ケチャップいため　
ブロッコリーのサラダ　
もずくのみそしる</t>
    <phoneticPr fontId="2"/>
  </si>
  <si>
    <t>わふうじる
めぎすのこめこあげ　
うめおかかあえ　</t>
    <phoneticPr fontId="2"/>
  </si>
  <si>
    <t>オムレツ　
とうなとエリンギのソテー　
とうにゅうクリームシチュー　</t>
    <phoneticPr fontId="2"/>
  </si>
  <si>
    <t>ごまみそだれあげギョーザ　
はるさめサラダ　
ちゅうかスープ　</t>
    <phoneticPr fontId="2"/>
  </si>
  <si>
    <t>さわらのおこのみやきふうみ　
だいずとひじきのいりに
わかめとしんたまねぎの
　　　　　　　　　みそしる　</t>
    <phoneticPr fontId="2"/>
  </si>
  <si>
    <t>水</t>
    <rPh sb="0" eb="1">
      <t>スイ</t>
    </rPh>
    <phoneticPr fontId="2"/>
  </si>
  <si>
    <t>昭和の日</t>
    <rPh sb="0" eb="2">
      <t>ショウワ</t>
    </rPh>
    <rPh sb="3" eb="4">
      <t>ヒ</t>
    </rPh>
    <phoneticPr fontId="2"/>
  </si>
  <si>
    <t>セルフのツナたまごそぼろどん　
ピザふうみ
　　とうにゅうチーズポテト　
はるキャベツのみそしる　</t>
    <phoneticPr fontId="2"/>
  </si>
  <si>
    <t>ししゃものカレーやき　
とうなののりタクあえ　
にくじゃが　</t>
    <phoneticPr fontId="2"/>
  </si>
  <si>
    <t>セルフのビビンバ　
みそワンタンスープ　</t>
    <phoneticPr fontId="2"/>
  </si>
  <si>
    <t>ぎゅうにゅう　とりにく　
あぶらあげ　わかめ　
だいず　みそ　</t>
    <phoneticPr fontId="2"/>
  </si>
  <si>
    <t>ぎゅうにゅう　ぶたにく　
だいず　わかめ　</t>
    <phoneticPr fontId="2"/>
  </si>
  <si>
    <t>わかめ　ぎゅうにゅう　
あつあげ　みそ　
とうにゅうシュレッド　
こんぶ　かまぼこ　</t>
    <phoneticPr fontId="2"/>
  </si>
  <si>
    <t>ぎゅうにゅう　ぶたにく　
だいず　とうふ　なると　
みそ　</t>
    <phoneticPr fontId="2"/>
  </si>
  <si>
    <t>ぎゅうにゅう　さば　
くきわかめ　さつまあげ　
とりにく　ぶたにく　
だいず　みそ　</t>
    <phoneticPr fontId="2"/>
  </si>
  <si>
    <t>ぎゅうにゅう　とりにく　
ぶたにく　ウインナー　
だいず　</t>
    <phoneticPr fontId="2"/>
  </si>
  <si>
    <t>ぎゅうにゅう　ちくわ　
ツナ　ぶたにく　とうふ　
だいず　みそ　</t>
    <phoneticPr fontId="2"/>
  </si>
  <si>
    <t>ぎゅうにゅう　ほき　
うちまめ　とうふ　</t>
    <phoneticPr fontId="2"/>
  </si>
  <si>
    <t>ぎゅうにゅう　とりにく　
あぶらあげ　めぎす　
かつおぶし　</t>
    <phoneticPr fontId="2"/>
  </si>
  <si>
    <t>ぎゅうにゅう　たまご　
ツナ　とりにく　
しろいんげんまめ　
とうにゅう　</t>
    <phoneticPr fontId="2"/>
  </si>
  <si>
    <t>ぎゅうにゅう　さわら　
かつおぶし　あおのり　
だいず　ひじき　
さつまあげ　あぶらあげ　
わかめ　みそ　</t>
    <phoneticPr fontId="2"/>
  </si>
  <si>
    <t>のむヨーグルト　たまご　
ツナ　だいず　
とうにゅうシュレッド　
あつあげ　みそ　</t>
    <phoneticPr fontId="2"/>
  </si>
  <si>
    <t>こめ　こめこ　でんぷん　
ごま　さとう　</t>
    <phoneticPr fontId="2"/>
  </si>
  <si>
    <t>こめ　おおむぎ　
こめあぶら　じゃがいも　
カレールウ　こめこ　
さとう　</t>
    <phoneticPr fontId="2"/>
  </si>
  <si>
    <t>こめ　ごま　さとう　
じゃがいも　こめだんご　
でんぷん　</t>
    <phoneticPr fontId="2"/>
  </si>
  <si>
    <t>こめ　ﾉﾝｴｯｸﾞﾏﾖﾈｰｽﾞ　
じゃがいも　こめあぶら　さとう　</t>
    <phoneticPr fontId="2"/>
  </si>
  <si>
    <t>こめ　じゃがいも　
こめあぶら　さとう　
でんぷん　みずあめ　
ねりごま　ごま　</t>
    <phoneticPr fontId="2"/>
  </si>
  <si>
    <t>こめ　でんぷん　
こめあぶら　さとう　
マカロニ　じゃがいも　</t>
    <phoneticPr fontId="2"/>
  </si>
  <si>
    <t>こめ　ﾉﾝｴｯｸﾞﾏﾖﾈｰｽﾞ　
じゃがいも　</t>
    <phoneticPr fontId="2"/>
  </si>
  <si>
    <t>こめ　でんぷん　
こめあぶら　さとう　
ごま　じゃがいも　
ごまあぶら　</t>
    <phoneticPr fontId="2"/>
  </si>
  <si>
    <t>ソフトめん　こめこ　
こめあぶら　さとう　</t>
    <phoneticPr fontId="2"/>
  </si>
  <si>
    <t>こめこパン　でんぷん　
さとう　だいずあぶら　
こめあぶら　じゃがいも　
こめこ　</t>
    <phoneticPr fontId="2"/>
  </si>
  <si>
    <t>こめ　ラード　こむぎこ　
でんぷん　こめあぶら　
さとう　ごま　はるさめ　
ごまあぶら　</t>
    <phoneticPr fontId="2"/>
  </si>
  <si>
    <t>こめ　ﾉﾝｴｯｸﾞﾏﾖﾈｰｽﾞ　
こめあぶら　さとう　
じゃがいも　</t>
    <phoneticPr fontId="2"/>
  </si>
  <si>
    <t>コーン　もやし　にんじん　
ほうれんそう　だいこん　
ほししいたけ　こんにゃく　
たけのこ　さやいんげん　</t>
    <phoneticPr fontId="2"/>
  </si>
  <si>
    <t>にんにく　きりぼしだいこん　
しらたき　にんじん　ほうれんそう　
もやし　たまねぎ　メンマ　にら　</t>
    <phoneticPr fontId="2"/>
  </si>
  <si>
    <t>メンマ　にんじん　たまねぎ　
キャベツ　ながねぎ　しょうが　
もやし　きゅうり　コーン　</t>
    <phoneticPr fontId="2"/>
  </si>
  <si>
    <t>たまねぎ　りんご　にんじん　
キャベツ　きゅうり　コーン　
にんにく　エリンギ　かぶ　トマト　</t>
    <phoneticPr fontId="2"/>
  </si>
  <si>
    <t>キャベツ　きゅうり　もやし　
あかしそ　にんじん　たまねぎ　
ごぼう　かぶ</t>
    <phoneticPr fontId="2"/>
  </si>
  <si>
    <t>ながねぎ　キャベツ　ほうれんそう　
にんじん　ごぼう　だいこん　
しめじ　</t>
    <phoneticPr fontId="2"/>
  </si>
  <si>
    <t>ごぼう　にんじん　たまねぎ　
えのきたけ　ほうれんそう　もやし　
キャベツ　ブロッコリー　うめぼし　</t>
    <phoneticPr fontId="2"/>
  </si>
  <si>
    <t>りんご　にんじん　エリンギ　
にんにく　キャベツ　とうな　
たまねぎ　かぶ　</t>
    <phoneticPr fontId="2"/>
  </si>
  <si>
    <t>にんじん　こんにゃく　
さやいんげん　たまねぎ　</t>
    <phoneticPr fontId="2"/>
  </si>
  <si>
    <t>にんじん　とうな　にんにく　
たまねぎ　キャベツ　ほうれんそう　</t>
    <phoneticPr fontId="2"/>
  </si>
  <si>
    <r>
      <t>ポークカレー　
こんにゃくとわかめのサラダ　
にゅうがく・しんきゅう
 おいわいデザート</t>
    </r>
    <r>
      <rPr>
        <sz val="7"/>
        <rFont val="HG丸ｺﾞｼｯｸM-PRO"/>
        <family val="3"/>
        <charset val="128"/>
      </rPr>
      <t>（さくらゼリー）</t>
    </r>
    <phoneticPr fontId="2"/>
  </si>
  <si>
    <t>アップル
米粉パン</t>
    <phoneticPr fontId="2"/>
  </si>
  <si>
    <t>ぎゅうにゅう　ぶたにく　
とりにく　みそ　とうふ　
なると　だいず</t>
    <phoneticPr fontId="2"/>
  </si>
  <si>
    <r>
      <t xml:space="preserve">ゆで
</t>
    </r>
    <r>
      <rPr>
        <sz val="5"/>
        <rFont val="HG丸ｺﾞｼｯｸM-PRO"/>
        <family val="3"/>
        <charset val="128"/>
      </rPr>
      <t>ちゅうかめん</t>
    </r>
    <phoneticPr fontId="26"/>
  </si>
  <si>
    <t>しょうが　きりぼしだいこん　
キャベツ　とうな　コーン　
にんじん　えのきたけ　たまねぎ　
もやし　</t>
    <phoneticPr fontId="2"/>
  </si>
  <si>
    <t>しょうが　にんじん　ごぼう　
たまねぎ　だいこん　とうな　</t>
    <phoneticPr fontId="2"/>
  </si>
  <si>
    <t>にんにく　にんじん　たまねぎ　
ブロッコリー　キャベツ　コーン　
とうな　</t>
    <phoneticPr fontId="2"/>
  </si>
  <si>
    <t>☆献立は、食材料の入荷状況やO157・ノロウイルス 対策等のため変更する場合があります。</t>
    <phoneticPr fontId="25" type="Hiragana" alignment="distributed"/>
  </si>
  <si>
    <t>しょうが　にんにく　たまねぎ　
にんじん　とうな　キャベツ　
サラダこんにゃく　
さくらんぼかじゅう　
レモンかじゅう　</t>
    <phoneticPr fontId="2"/>
  </si>
  <si>
    <t>とうな　もやし　にんじん　
たくあん　たまねぎ　こんにゃく　
さやいんげん　</t>
    <phoneticPr fontId="2"/>
  </si>
  <si>
    <t>キャベツ　たまねぎ　にら　
しょうが　もやし　にんじん　
ほうれんそう　えのきたけ　
ながねぎ　</t>
    <phoneticPr fontId="2"/>
  </si>
  <si>
    <r>
      <rPr>
        <sz val="6"/>
        <rFont val="HG丸ｺﾞｼｯｸM-PRO"/>
        <family val="3"/>
        <charset val="128"/>
      </rPr>
      <t>飲む</t>
    </r>
    <r>
      <rPr>
        <sz val="9"/>
        <rFont val="HG丸ｺﾞｼｯｸM-PRO"/>
        <family val="3"/>
        <charset val="128"/>
      </rPr>
      <t xml:space="preserve">
</t>
    </r>
    <r>
      <rPr>
        <sz val="5"/>
        <rFont val="HG丸ｺﾞｼｯｸM-PRO"/>
        <family val="3"/>
        <charset val="128"/>
      </rPr>
      <t>ヨーグルト
(プレーン)</t>
    </r>
    <phoneticPr fontId="2"/>
  </si>
  <si>
    <t>こめ　おおむぎ　
ごまあぶら　ごま
さとう　
でんぷん　ワンタン　</t>
    <phoneticPr fontId="2"/>
  </si>
  <si>
    <t>ちゅうかめん
こめあぶら　
じゃがいも　さとう　
ごまあぶら　</t>
    <phoneticPr fontId="2"/>
  </si>
  <si>
    <t>ぎゅうにゅう　ししゃも　
のり　ぶたにく
あつあげ　</t>
    <phoneticPr fontId="2"/>
  </si>
  <si>
    <t>ぎゅうにゅう　ぶたにく　
なると　だいず
あおのり　ひじき　</t>
    <phoneticPr fontId="2"/>
  </si>
  <si>
    <t>こめ　こめあぶら
さとう　ごま
じゃがいも　</t>
    <phoneticPr fontId="2"/>
  </si>
  <si>
    <t>ぎゅうにゅう　ぶたにく　
あつあげ　もずく　
あぶらあげ　だいず
みそ　</t>
    <phoneticPr fontId="2"/>
  </si>
  <si>
    <t>こめ　おおむぎ　さとう　
だいずあぶら　でんぷん　
こめあぶら　ごま　
じゃがいも
なたねあぶら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</si>
</sst>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_)&quot;mg&quot;"/>
    <numFmt numFmtId="177" formatCode="0.0_)&quot;g&quot;"/>
    <numFmt numFmtId="178" formatCode="&quot;食塩：&quot;0.0_)&quot;g&quot;"/>
    <numFmt numFmtId="179" formatCode="&quot;脂質：&quot;0.0_ &quot;g&quot;"/>
    <numFmt numFmtId="180" formatCode="&quot;たんぱく質：&quot;0.0_)&quot;g&quot;"/>
    <numFmt numFmtId="181" formatCode="&quot;一食平均エネルギー：&quot;0_ &quot;Kcal&quot;"/>
    <numFmt numFmtId="182" formatCode="0.0_ "/>
    <numFmt numFmtId="183" formatCode="0_ "/>
    <numFmt numFmtId="184" formatCode="aaa"/>
    <numFmt numFmtId="185" formatCode="d"/>
    <numFmt numFmtId="186" formatCode="&quot;〔&quot;@&quot;〕上越市教育委員会&quot;"/>
    <numFmt numFmtId="187" formatCode="[$-411]ggge&quot;年　&quot;m&quot;月分&quot;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P創英角ﾎﾟｯﾌﾟ体"/>
      <family val="3"/>
      <charset val="128"/>
    </font>
    <font>
      <sz val="10"/>
      <name val="HGP創英角ﾎﾟｯﾌﾟ体"/>
      <family val="3"/>
      <charset val="128"/>
    </font>
    <font>
      <sz val="5"/>
      <name val="HG丸ｺﾞｼｯｸM-PRO"/>
      <family val="3"/>
      <charset val="128"/>
    </font>
    <font>
      <sz val="6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1"/>
      <name val="UD Digi Kyokasho N-B"/>
      <family val="1"/>
      <charset val="128"/>
    </font>
    <font>
      <sz val="11"/>
      <name val="HG創英角ﾎﾟｯﾌﾟ体"/>
      <family val="3"/>
      <charset val="128"/>
    </font>
    <font>
      <b/>
      <u/>
      <sz val="9"/>
      <name val="HGS創英角ﾎﾟｯﾌﾟ体"/>
      <family val="3"/>
      <charset val="128"/>
    </font>
    <font>
      <sz val="9"/>
      <name val="UD Digi Kyokasho NK-B"/>
      <family val="1"/>
      <charset val="128"/>
    </font>
    <font>
      <sz val="10"/>
      <name val="ＭＳ Ｐゴシック"/>
      <family val="3"/>
      <charset val="128"/>
    </font>
    <font>
      <sz val="12"/>
      <name val="UD Digi Kyokasho NK-B"/>
      <family val="1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u/>
      <sz val="9"/>
      <name val="HGS創英角ﾎﾟｯﾌﾟ体"/>
      <family val="3"/>
      <charset val="128"/>
    </font>
    <font>
      <sz val="4"/>
      <name val="UD Digi Kyokasho NK-B"/>
      <family val="2"/>
      <charset val="128"/>
    </font>
    <font>
      <sz val="4"/>
      <name val="游ゴシック"/>
      <family val="2"/>
      <charset val="128"/>
      <scheme val="minor"/>
    </font>
    <font>
      <u/>
      <sz val="9"/>
      <color theme="1"/>
      <name val="HGS創英角ﾎﾟｯﾌﾟ体"/>
      <family val="3"/>
      <charset val="128"/>
    </font>
    <font>
      <sz val="9"/>
      <color theme="1"/>
      <name val="UD Digi Kyokasho NK-B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1" fillId="0" borderId="0" xfId="1"/>
    <xf numFmtId="176" fontId="3" fillId="0" borderId="0" xfId="1" applyNumberFormat="1" applyFont="1" applyAlignment="1">
      <alignment horizontal="right"/>
    </xf>
    <xf numFmtId="0" fontId="7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shrinkToFit="1"/>
    </xf>
    <xf numFmtId="49" fontId="8" fillId="0" borderId="6" xfId="1" applyNumberFormat="1" applyFont="1" applyBorder="1" applyAlignment="1">
      <alignment horizontal="center" shrinkToFit="1"/>
    </xf>
    <xf numFmtId="0" fontId="7" fillId="0" borderId="0" xfId="1" applyFont="1"/>
    <xf numFmtId="0" fontId="7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right" vertical="center" shrinkToFit="1"/>
    </xf>
    <xf numFmtId="185" fontId="7" fillId="0" borderId="2" xfId="1" applyNumberFormat="1" applyFont="1" applyBorder="1" applyAlignment="1" applyProtection="1">
      <alignment horizontal="center" vertical="center"/>
      <protection locked="0"/>
    </xf>
    <xf numFmtId="184" fontId="7" fillId="0" borderId="2" xfId="1" applyNumberFormat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top" shrinkToFit="1"/>
      <protection locked="0"/>
    </xf>
    <xf numFmtId="49" fontId="9" fillId="0" borderId="2" xfId="1" applyNumberFormat="1" applyFont="1" applyBorder="1" applyAlignment="1" applyProtection="1">
      <alignment horizontal="left" vertical="center" wrapText="1"/>
      <protection locked="0"/>
    </xf>
    <xf numFmtId="49" fontId="8" fillId="0" borderId="2" xfId="1" applyNumberFormat="1" applyFont="1" applyBorder="1" applyAlignment="1" applyProtection="1">
      <alignment horizontal="left" vertical="center" wrapText="1"/>
      <protection locked="0"/>
    </xf>
    <xf numFmtId="49" fontId="8" fillId="0" borderId="2" xfId="1" applyNumberFormat="1" applyFont="1" applyBorder="1" applyAlignment="1">
      <alignment horizontal="left" vertical="center" wrapText="1"/>
    </xf>
    <xf numFmtId="183" fontId="10" fillId="0" borderId="2" xfId="1" applyNumberFormat="1" applyFont="1" applyBorder="1" applyAlignment="1" applyProtection="1">
      <alignment horizontal="center" vertical="center" shrinkToFit="1"/>
      <protection locked="0"/>
    </xf>
    <xf numFmtId="182" fontId="10" fillId="0" borderId="2" xfId="1" applyNumberFormat="1" applyFont="1" applyBorder="1" applyAlignment="1" applyProtection="1">
      <alignment horizontal="center" vertical="center" shrinkToFit="1"/>
      <protection locked="0"/>
    </xf>
    <xf numFmtId="49" fontId="9" fillId="0" borderId="2" xfId="1" applyNumberFormat="1" applyFont="1" applyBorder="1" applyAlignment="1">
      <alignment horizontal="left" vertical="center" wrapText="1"/>
    </xf>
    <xf numFmtId="183" fontId="10" fillId="0" borderId="2" xfId="1" applyNumberFormat="1" applyFont="1" applyBorder="1" applyAlignment="1">
      <alignment horizontal="center" vertical="center" shrinkToFit="1"/>
    </xf>
    <xf numFmtId="182" fontId="10" fillId="0" borderId="2" xfId="1" applyNumberFormat="1" applyFont="1" applyBorder="1" applyAlignment="1">
      <alignment horizontal="center" vertical="center" shrinkToFit="1"/>
    </xf>
    <xf numFmtId="177" fontId="10" fillId="0" borderId="0" xfId="1" applyNumberFormat="1" applyFont="1" applyAlignment="1">
      <alignment horizontal="right"/>
    </xf>
    <xf numFmtId="0" fontId="9" fillId="0" borderId="2" xfId="1" applyFont="1" applyBorder="1" applyAlignment="1" applyProtection="1">
      <alignment horizontal="center" vertical="top" wrapText="1" shrinkToFit="1"/>
      <protection locked="0"/>
    </xf>
    <xf numFmtId="0" fontId="15" fillId="0" borderId="2" xfId="1" applyFont="1" applyBorder="1" applyAlignment="1" applyProtection="1">
      <alignment horizontal="center" vertical="top" wrapText="1" shrinkToFit="1"/>
      <protection locked="0"/>
    </xf>
    <xf numFmtId="0" fontId="16" fillId="0" borderId="0" xfId="1" applyFont="1"/>
    <xf numFmtId="0" fontId="18" fillId="0" borderId="0" xfId="1" applyFont="1"/>
    <xf numFmtId="0" fontId="19" fillId="0" borderId="0" xfId="1" applyFont="1"/>
    <xf numFmtId="0" fontId="19" fillId="0" borderId="0" xfId="1" applyFont="1" applyAlignment="1">
      <alignment horizontal="left" indent="1"/>
    </xf>
    <xf numFmtId="0" fontId="10" fillId="0" borderId="0" xfId="0" applyFont="1">
      <alignment vertical="center"/>
    </xf>
    <xf numFmtId="0" fontId="10" fillId="0" borderId="1" xfId="1" applyFont="1" applyBorder="1" applyAlignment="1">
      <alignment horizontal="right"/>
    </xf>
    <xf numFmtId="0" fontId="10" fillId="0" borderId="0" xfId="1" applyFont="1"/>
    <xf numFmtId="0" fontId="20" fillId="0" borderId="0" xfId="1" applyFont="1"/>
    <xf numFmtId="0" fontId="22" fillId="0" borderId="0" xfId="1" applyFont="1"/>
    <xf numFmtId="0" fontId="23" fillId="0" borderId="0" xfId="1" applyFont="1"/>
    <xf numFmtId="0" fontId="24" fillId="0" borderId="0" xfId="1" applyFont="1"/>
    <xf numFmtId="0" fontId="27" fillId="0" borderId="0" xfId="0" applyFont="1" applyAlignment="1"/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 indent="1"/>
    </xf>
    <xf numFmtId="0" fontId="14" fillId="0" borderId="2" xfId="1" applyFont="1" applyBorder="1" applyAlignment="1" applyProtection="1">
      <alignment horizontal="center" vertical="top" wrapText="1" shrinkToFit="1"/>
      <protection locked="0"/>
    </xf>
    <xf numFmtId="0" fontId="21" fillId="0" borderId="0" xfId="1" applyFont="1" applyAlignment="1">
      <alignment vertical="center"/>
    </xf>
    <xf numFmtId="0" fontId="17" fillId="0" borderId="0" xfId="1" applyFont="1" applyAlignment="1">
      <alignment horizontal="center" vertical="center" textRotation="255"/>
    </xf>
    <xf numFmtId="178" fontId="10" fillId="0" borderId="1" xfId="1" applyNumberFormat="1" applyFont="1" applyBorder="1" applyAlignment="1">
      <alignment horizontal="right"/>
    </xf>
    <xf numFmtId="181" fontId="10" fillId="0" borderId="1" xfId="1" applyNumberFormat="1" applyFont="1" applyBorder="1" applyAlignment="1">
      <alignment horizontal="right"/>
    </xf>
    <xf numFmtId="49" fontId="8" fillId="0" borderId="2" xfId="1" applyNumberFormat="1" applyFont="1" applyBorder="1" applyAlignment="1" applyProtection="1">
      <alignment horizontal="left" vertical="center" wrapText="1"/>
      <protection locked="0"/>
    </xf>
    <xf numFmtId="49" fontId="8" fillId="0" borderId="2" xfId="1" applyNumberFormat="1" applyFont="1" applyBorder="1" applyAlignment="1">
      <alignment horizontal="left" vertical="center" wrapText="1"/>
    </xf>
    <xf numFmtId="180" fontId="10" fillId="0" borderId="1" xfId="1" applyNumberFormat="1" applyFont="1" applyBorder="1" applyAlignment="1">
      <alignment horizontal="right"/>
    </xf>
    <xf numFmtId="179" fontId="10" fillId="0" borderId="1" xfId="1" applyNumberFormat="1" applyFont="1" applyBorder="1" applyAlignment="1">
      <alignment horizontal="right"/>
    </xf>
    <xf numFmtId="0" fontId="12" fillId="0" borderId="5" xfId="1" applyFont="1" applyBorder="1" applyAlignment="1" applyProtection="1">
      <alignment horizontal="center" vertical="center" shrinkToFit="1"/>
      <protection locked="0"/>
    </xf>
    <xf numFmtId="0" fontId="12" fillId="0" borderId="7" xfId="1" applyFont="1" applyBorder="1" applyAlignment="1" applyProtection="1">
      <alignment horizontal="center" vertical="center" shrinkToFit="1"/>
      <protection locked="0"/>
    </xf>
    <xf numFmtId="0" fontId="12" fillId="0" borderId="4" xfId="1" applyFont="1" applyBorder="1" applyAlignment="1" applyProtection="1">
      <alignment horizontal="center" vertical="center" shrinkToFit="1"/>
      <protection locked="0"/>
    </xf>
    <xf numFmtId="0" fontId="7" fillId="0" borderId="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6" fillId="0" borderId="8" xfId="1" applyFont="1" applyBorder="1" applyAlignment="1">
      <alignment horizontal="center"/>
    </xf>
    <xf numFmtId="187" fontId="5" fillId="0" borderId="8" xfId="1" applyNumberFormat="1" applyFont="1" applyBorder="1" applyAlignment="1" applyProtection="1">
      <alignment horizontal="center" shrinkToFit="1"/>
      <protection locked="0"/>
    </xf>
    <xf numFmtId="187" fontId="5" fillId="0" borderId="8" xfId="1" applyNumberFormat="1" applyFont="1" applyBorder="1" applyAlignment="1">
      <alignment horizontal="center" shrinkToFit="1"/>
    </xf>
    <xf numFmtId="0" fontId="7" fillId="0" borderId="2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186" fontId="5" fillId="0" borderId="0" xfId="1" applyNumberFormat="1" applyFont="1" applyAlignment="1">
      <alignment horizontal="right"/>
    </xf>
  </cellXfs>
  <cellStyles count="2">
    <cellStyle name="標準" xfId="0" builtinId="0"/>
    <cellStyle name="標準 2" xfId="1" xr:uid="{C143ED10-B530-46BB-897C-0E47254B54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4F803-A984-461F-AEDA-EB14D97AE54B}">
  <sheetPr>
    <pageSetUpPr fitToPage="1"/>
  </sheetPr>
  <dimension ref="A1:AF39"/>
  <sheetViews>
    <sheetView tabSelected="1" showWhiteSpace="0" view="pageBreakPreview" zoomScaleNormal="100" zoomScaleSheetLayoutView="100" workbookViewId="0">
      <selection activeCell="F24" sqref="F24"/>
    </sheetView>
  </sheetViews>
  <sheetFormatPr defaultColWidth="8.75" defaultRowHeight="13.5" x14ac:dyDescent="0.15"/>
  <cols>
    <col min="1" max="1" width="3.625" style="1" customWidth="1"/>
    <col min="2" max="2" width="2.875" style="1" customWidth="1"/>
    <col min="3" max="3" width="5.625" style="1" customWidth="1"/>
    <col min="4" max="4" width="5.25" style="1" customWidth="1"/>
    <col min="5" max="5" width="23.125" style="1" customWidth="1"/>
    <col min="6" max="6" width="16.75" style="1" customWidth="1"/>
    <col min="7" max="7" width="8.375" style="1" customWidth="1"/>
    <col min="8" max="8" width="8.25" style="1" customWidth="1"/>
    <col min="9" max="10" width="11.375" style="1" customWidth="1"/>
    <col min="11" max="12" width="5.125" style="1" customWidth="1"/>
    <col min="13" max="27" width="4.25" style="1" hidden="1" customWidth="1"/>
    <col min="28" max="29" width="8.75" style="1"/>
    <col min="30" max="30" width="7.25" style="1" customWidth="1"/>
    <col min="31" max="16384" width="8.75" style="1"/>
  </cols>
  <sheetData>
    <row r="1" spans="1:29" ht="24" x14ac:dyDescent="0.25">
      <c r="A1" s="52">
        <v>46113</v>
      </c>
      <c r="B1" s="52"/>
      <c r="C1" s="52"/>
      <c r="D1" s="53"/>
      <c r="E1" s="51" t="s">
        <v>26</v>
      </c>
      <c r="F1" s="51"/>
      <c r="G1" s="51"/>
      <c r="H1" s="51"/>
      <c r="I1" s="56" t="s">
        <v>24</v>
      </c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1">
        <v>16</v>
      </c>
    </row>
    <row r="2" spans="1:29" ht="20.100000000000001" customHeight="1" x14ac:dyDescent="0.15">
      <c r="A2" s="54" t="s">
        <v>23</v>
      </c>
      <c r="B2" s="54" t="s">
        <v>22</v>
      </c>
      <c r="C2" s="49" t="s">
        <v>25</v>
      </c>
      <c r="D2" s="55"/>
      <c r="E2" s="55"/>
      <c r="F2" s="49" t="s">
        <v>21</v>
      </c>
      <c r="G2" s="55"/>
      <c r="H2" s="55"/>
      <c r="I2" s="55"/>
      <c r="J2" s="50"/>
      <c r="K2" s="4" t="s">
        <v>20</v>
      </c>
      <c r="L2" s="5" t="s">
        <v>19</v>
      </c>
      <c r="M2" s="5" t="s">
        <v>18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9" ht="15" customHeight="1" x14ac:dyDescent="0.15">
      <c r="A3" s="54"/>
      <c r="B3" s="54"/>
      <c r="C3" s="7" t="s">
        <v>17</v>
      </c>
      <c r="D3" s="7" t="s">
        <v>16</v>
      </c>
      <c r="E3" s="3" t="s">
        <v>15</v>
      </c>
      <c r="F3" s="3" t="s">
        <v>14</v>
      </c>
      <c r="G3" s="49" t="s">
        <v>13</v>
      </c>
      <c r="H3" s="50"/>
      <c r="I3" s="49" t="s">
        <v>12</v>
      </c>
      <c r="J3" s="50"/>
      <c r="K3" s="8" t="s">
        <v>11</v>
      </c>
      <c r="L3" s="8" t="s">
        <v>10</v>
      </c>
      <c r="M3" s="8" t="s">
        <v>10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9" ht="39" customHeight="1" x14ac:dyDescent="0.15">
      <c r="A4" s="9">
        <v>46120</v>
      </c>
      <c r="B4" s="10" t="s">
        <v>8</v>
      </c>
      <c r="C4" s="11" t="s">
        <v>3</v>
      </c>
      <c r="D4" s="11" t="s">
        <v>2</v>
      </c>
      <c r="E4" s="12" t="s">
        <v>27</v>
      </c>
      <c r="F4" s="13" t="s">
        <v>44</v>
      </c>
      <c r="G4" s="42" t="s">
        <v>56</v>
      </c>
      <c r="H4" s="43"/>
      <c r="I4" s="42" t="s">
        <v>82</v>
      </c>
      <c r="J4" s="43"/>
      <c r="K4" s="15">
        <v>599</v>
      </c>
      <c r="L4" s="16">
        <v>24.5</v>
      </c>
      <c r="M4" s="16">
        <v>18.899999999999999</v>
      </c>
      <c r="N4" s="6">
        <v>1.7907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9" ht="51.95" customHeight="1" x14ac:dyDescent="0.15">
      <c r="A5" s="9">
        <v>46121</v>
      </c>
      <c r="B5" s="10" t="s">
        <v>1</v>
      </c>
      <c r="C5" s="11" t="s">
        <v>0</v>
      </c>
      <c r="D5" s="11" t="s">
        <v>2</v>
      </c>
      <c r="E5" s="17" t="s">
        <v>78</v>
      </c>
      <c r="F5" s="14" t="s">
        <v>45</v>
      </c>
      <c r="G5" s="42" t="s">
        <v>57</v>
      </c>
      <c r="H5" s="43"/>
      <c r="I5" s="42" t="s">
        <v>86</v>
      </c>
      <c r="J5" s="43"/>
      <c r="K5" s="18">
        <v>625</v>
      </c>
      <c r="L5" s="19">
        <v>21</v>
      </c>
      <c r="M5" s="19">
        <v>16.600000000000001</v>
      </c>
      <c r="N5" s="6">
        <v>1.8414999999999999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AC5"/>
    </row>
    <row r="6" spans="1:29" ht="68.45" customHeight="1" x14ac:dyDescent="0.15">
      <c r="A6" s="9">
        <v>46122</v>
      </c>
      <c r="B6" s="10" t="s">
        <v>6</v>
      </c>
      <c r="C6" s="11" t="s">
        <v>9</v>
      </c>
      <c r="D6" s="11" t="s">
        <v>2</v>
      </c>
      <c r="E6" s="12" t="s">
        <v>30</v>
      </c>
      <c r="F6" s="13" t="s">
        <v>46</v>
      </c>
      <c r="G6" s="42" t="s">
        <v>58</v>
      </c>
      <c r="H6" s="43"/>
      <c r="I6" s="42" t="s">
        <v>68</v>
      </c>
      <c r="J6" s="43"/>
      <c r="K6" s="15">
        <v>591</v>
      </c>
      <c r="L6" s="16">
        <v>20.7</v>
      </c>
      <c r="M6" s="16">
        <v>16.3</v>
      </c>
      <c r="N6" s="6">
        <v>2.19964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9" ht="39" customHeight="1" x14ac:dyDescent="0.15">
      <c r="A7" s="9">
        <v>46125</v>
      </c>
      <c r="B7" s="10" t="s">
        <v>5</v>
      </c>
      <c r="C7" s="11" t="s">
        <v>3</v>
      </c>
      <c r="D7" s="11" t="s">
        <v>2</v>
      </c>
      <c r="E7" s="17" t="s">
        <v>42</v>
      </c>
      <c r="F7" s="14" t="s">
        <v>92</v>
      </c>
      <c r="G7" s="42" t="s">
        <v>59</v>
      </c>
      <c r="H7" s="43"/>
      <c r="I7" s="42" t="s">
        <v>87</v>
      </c>
      <c r="J7" s="43"/>
      <c r="K7" s="18">
        <v>620</v>
      </c>
      <c r="L7" s="19">
        <v>25.9</v>
      </c>
      <c r="M7" s="19">
        <v>19.5</v>
      </c>
      <c r="N7" s="6">
        <v>1.7272000000000001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9" ht="45" customHeight="1" x14ac:dyDescent="0.15">
      <c r="A8" s="9">
        <v>46126</v>
      </c>
      <c r="B8" s="10" t="s">
        <v>4</v>
      </c>
      <c r="C8" s="11" t="s">
        <v>0</v>
      </c>
      <c r="D8" s="11" t="s">
        <v>2</v>
      </c>
      <c r="E8" s="12" t="s">
        <v>43</v>
      </c>
      <c r="F8" s="13" t="s">
        <v>47</v>
      </c>
      <c r="G8" s="42" t="s">
        <v>90</v>
      </c>
      <c r="H8" s="43"/>
      <c r="I8" s="42" t="s">
        <v>69</v>
      </c>
      <c r="J8" s="43"/>
      <c r="K8" s="15">
        <v>586</v>
      </c>
      <c r="L8" s="16">
        <v>24</v>
      </c>
      <c r="M8" s="16">
        <v>17.600000000000001</v>
      </c>
      <c r="N8" s="6">
        <v>2.0472399999999999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9" ht="43.15" customHeight="1" x14ac:dyDescent="0.15">
      <c r="A9" s="9">
        <v>46127</v>
      </c>
      <c r="B9" s="10" t="s">
        <v>8</v>
      </c>
      <c r="C9" s="11" t="s">
        <v>3</v>
      </c>
      <c r="D9" s="11" t="s">
        <v>2</v>
      </c>
      <c r="E9" s="17" t="s">
        <v>28</v>
      </c>
      <c r="F9" s="14" t="s">
        <v>48</v>
      </c>
      <c r="G9" s="42" t="s">
        <v>60</v>
      </c>
      <c r="H9" s="43"/>
      <c r="I9" s="42" t="s">
        <v>83</v>
      </c>
      <c r="J9" s="43"/>
      <c r="K9" s="18">
        <v>635</v>
      </c>
      <c r="L9" s="19">
        <v>27.6</v>
      </c>
      <c r="M9" s="19">
        <v>20.5</v>
      </c>
      <c r="N9" s="6">
        <v>2.0447000000000002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9" ht="45" customHeight="1" x14ac:dyDescent="0.15">
      <c r="A10" s="9">
        <v>46128</v>
      </c>
      <c r="B10" s="10" t="s">
        <v>1</v>
      </c>
      <c r="C10" s="37" t="s">
        <v>81</v>
      </c>
      <c r="D10" s="11" t="s">
        <v>2</v>
      </c>
      <c r="E10" s="12" t="s">
        <v>29</v>
      </c>
      <c r="F10" s="13" t="s">
        <v>93</v>
      </c>
      <c r="G10" s="42" t="s">
        <v>91</v>
      </c>
      <c r="H10" s="43"/>
      <c r="I10" s="42" t="s">
        <v>70</v>
      </c>
      <c r="J10" s="43"/>
      <c r="K10" s="15">
        <v>587</v>
      </c>
      <c r="L10" s="16">
        <v>27.1</v>
      </c>
      <c r="M10" s="16">
        <v>15.5</v>
      </c>
      <c r="N10" s="6">
        <v>2.1691600000000002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9" ht="57" customHeight="1" x14ac:dyDescent="0.15">
      <c r="A11" s="9">
        <v>46129</v>
      </c>
      <c r="B11" s="10" t="s">
        <v>6</v>
      </c>
      <c r="C11" s="11" t="s">
        <v>3</v>
      </c>
      <c r="D11" s="11" t="s">
        <v>2</v>
      </c>
      <c r="E11" s="17" t="s">
        <v>31</v>
      </c>
      <c r="F11" s="14" t="s">
        <v>49</v>
      </c>
      <c r="G11" s="42" t="s">
        <v>61</v>
      </c>
      <c r="H11" s="43"/>
      <c r="I11" s="42" t="s">
        <v>71</v>
      </c>
      <c r="J11" s="43"/>
      <c r="K11" s="18">
        <v>625</v>
      </c>
      <c r="L11" s="19">
        <v>22.8</v>
      </c>
      <c r="M11" s="19">
        <v>18.8</v>
      </c>
      <c r="N11" s="6">
        <v>1.62052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9" ht="37.15" customHeight="1" x14ac:dyDescent="0.15">
      <c r="A12" s="9">
        <v>46132</v>
      </c>
      <c r="B12" s="10" t="s">
        <v>5</v>
      </c>
      <c r="C12" s="11" t="s">
        <v>3</v>
      </c>
      <c r="D12" s="11" t="s">
        <v>2</v>
      </c>
      <c r="E12" s="12" t="s">
        <v>32</v>
      </c>
      <c r="F12" s="13" t="s">
        <v>50</v>
      </c>
      <c r="G12" s="42" t="s">
        <v>62</v>
      </c>
      <c r="H12" s="43"/>
      <c r="I12" s="42" t="s">
        <v>72</v>
      </c>
      <c r="J12" s="43"/>
      <c r="K12" s="15">
        <v>606</v>
      </c>
      <c r="L12" s="16">
        <v>24.7</v>
      </c>
      <c r="M12" s="16">
        <v>18.8</v>
      </c>
      <c r="N12" s="6">
        <v>2.07518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9" ht="49.9" customHeight="1" x14ac:dyDescent="0.15">
      <c r="A13" s="9">
        <v>46133</v>
      </c>
      <c r="B13" s="10" t="s">
        <v>4</v>
      </c>
      <c r="C13" s="11" t="s">
        <v>3</v>
      </c>
      <c r="D13" s="11" t="s">
        <v>2</v>
      </c>
      <c r="E13" s="17" t="s">
        <v>33</v>
      </c>
      <c r="F13" s="14" t="s">
        <v>51</v>
      </c>
      <c r="G13" s="42" t="s">
        <v>63</v>
      </c>
      <c r="H13" s="43"/>
      <c r="I13" s="42" t="s">
        <v>73</v>
      </c>
      <c r="J13" s="43"/>
      <c r="K13" s="18">
        <v>593</v>
      </c>
      <c r="L13" s="19">
        <v>24.9</v>
      </c>
      <c r="M13" s="19">
        <v>17.8</v>
      </c>
      <c r="N13" s="6">
        <v>1.61544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9" ht="47.45" customHeight="1" x14ac:dyDescent="0.15">
      <c r="A14" s="9">
        <v>46134</v>
      </c>
      <c r="B14" s="10" t="s">
        <v>8</v>
      </c>
      <c r="C14" s="11" t="s">
        <v>3</v>
      </c>
      <c r="D14" s="11" t="s">
        <v>2</v>
      </c>
      <c r="E14" s="12" t="s">
        <v>34</v>
      </c>
      <c r="F14" s="13" t="s">
        <v>95</v>
      </c>
      <c r="G14" s="42" t="s">
        <v>94</v>
      </c>
      <c r="H14" s="43"/>
      <c r="I14" s="42" t="s">
        <v>84</v>
      </c>
      <c r="J14" s="43"/>
      <c r="K14" s="15">
        <v>600</v>
      </c>
      <c r="L14" s="16">
        <v>25.4</v>
      </c>
      <c r="M14" s="16">
        <v>18.5</v>
      </c>
      <c r="N14" s="6">
        <v>1.7576799999999999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9" ht="39" customHeight="1" x14ac:dyDescent="0.15">
      <c r="A15" s="9">
        <v>46135</v>
      </c>
      <c r="B15" s="10" t="s">
        <v>1</v>
      </c>
      <c r="C15" s="11" t="s">
        <v>7</v>
      </c>
      <c r="D15" s="11" t="s">
        <v>2</v>
      </c>
      <c r="E15" s="17" t="s">
        <v>35</v>
      </c>
      <c r="F15" s="14" t="s">
        <v>52</v>
      </c>
      <c r="G15" s="42" t="s">
        <v>64</v>
      </c>
      <c r="H15" s="43"/>
      <c r="I15" s="42" t="s">
        <v>74</v>
      </c>
      <c r="J15" s="43"/>
      <c r="K15" s="18">
        <v>604</v>
      </c>
      <c r="L15" s="19">
        <v>31.1</v>
      </c>
      <c r="M15" s="19">
        <v>18.2</v>
      </c>
      <c r="N15" s="6">
        <v>2.08026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9" ht="43.9" customHeight="1" x14ac:dyDescent="0.15">
      <c r="A16" s="9">
        <v>46136</v>
      </c>
      <c r="B16" s="10" t="s">
        <v>6</v>
      </c>
      <c r="C16" s="22" t="s">
        <v>79</v>
      </c>
      <c r="D16" s="11" t="s">
        <v>2</v>
      </c>
      <c r="E16" s="12" t="s">
        <v>36</v>
      </c>
      <c r="F16" s="13" t="s">
        <v>53</v>
      </c>
      <c r="G16" s="42" t="s">
        <v>65</v>
      </c>
      <c r="H16" s="43"/>
      <c r="I16" s="42" t="s">
        <v>75</v>
      </c>
      <c r="J16" s="43"/>
      <c r="K16" s="15">
        <v>607</v>
      </c>
      <c r="L16" s="16">
        <v>28.6</v>
      </c>
      <c r="M16" s="16">
        <v>22.4</v>
      </c>
      <c r="N16" s="6">
        <v>2.2250399999999999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32" ht="42" customHeight="1" x14ac:dyDescent="0.15">
      <c r="A17" s="9">
        <v>46139</v>
      </c>
      <c r="B17" s="10" t="s">
        <v>5</v>
      </c>
      <c r="C17" s="11" t="s">
        <v>3</v>
      </c>
      <c r="D17" s="11" t="s">
        <v>2</v>
      </c>
      <c r="E17" s="17" t="s">
        <v>37</v>
      </c>
      <c r="F17" s="14" t="s">
        <v>80</v>
      </c>
      <c r="G17" s="42" t="s">
        <v>66</v>
      </c>
      <c r="H17" s="43"/>
      <c r="I17" s="42" t="s">
        <v>88</v>
      </c>
      <c r="J17" s="43"/>
      <c r="K17" s="18">
        <v>586</v>
      </c>
      <c r="L17" s="19">
        <v>17.8</v>
      </c>
      <c r="M17" s="19">
        <v>18.3</v>
      </c>
      <c r="N17" s="6">
        <v>1.8414999999999999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32" ht="53.1" customHeight="1" x14ac:dyDescent="0.15">
      <c r="A18" s="9">
        <v>46140</v>
      </c>
      <c r="B18" s="10" t="s">
        <v>4</v>
      </c>
      <c r="C18" s="11" t="s">
        <v>3</v>
      </c>
      <c r="D18" s="11" t="s">
        <v>2</v>
      </c>
      <c r="E18" s="12" t="s">
        <v>38</v>
      </c>
      <c r="F18" s="13" t="s">
        <v>54</v>
      </c>
      <c r="G18" s="42" t="s">
        <v>67</v>
      </c>
      <c r="H18" s="43"/>
      <c r="I18" s="42" t="s">
        <v>76</v>
      </c>
      <c r="J18" s="43"/>
      <c r="K18" s="15">
        <v>617</v>
      </c>
      <c r="L18" s="16">
        <v>26.5</v>
      </c>
      <c r="M18" s="16">
        <v>19.600000000000001</v>
      </c>
      <c r="N18" s="6">
        <v>1.95834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32" ht="19.899999999999999" customHeight="1" x14ac:dyDescent="0.15">
      <c r="A19" s="9">
        <v>29</v>
      </c>
      <c r="B19" s="10" t="s">
        <v>39</v>
      </c>
      <c r="C19" s="46" t="s">
        <v>40</v>
      </c>
      <c r="D19" s="47"/>
      <c r="E19" s="47"/>
      <c r="F19" s="47"/>
      <c r="G19" s="47"/>
      <c r="H19" s="47"/>
      <c r="I19" s="47"/>
      <c r="J19" s="47"/>
      <c r="K19" s="47"/>
      <c r="L19" s="48"/>
      <c r="M19" s="1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32" ht="53.1" customHeight="1" x14ac:dyDescent="0.15">
      <c r="A20" s="9">
        <v>46142</v>
      </c>
      <c r="B20" s="10" t="s">
        <v>1</v>
      </c>
      <c r="C20" s="11" t="s">
        <v>0</v>
      </c>
      <c r="D20" s="21" t="s">
        <v>89</v>
      </c>
      <c r="E20" s="12" t="s">
        <v>41</v>
      </c>
      <c r="F20" s="13" t="s">
        <v>55</v>
      </c>
      <c r="G20" s="42" t="s">
        <v>96</v>
      </c>
      <c r="H20" s="43"/>
      <c r="I20" s="42" t="s">
        <v>77</v>
      </c>
      <c r="J20" s="43"/>
      <c r="K20" s="15">
        <v>588</v>
      </c>
      <c r="L20" s="16">
        <v>22.6</v>
      </c>
      <c r="M20" s="16">
        <v>13.3</v>
      </c>
      <c r="N20" s="6">
        <v>1.905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32" s="30" customFormat="1" ht="15.6" customHeight="1" x14ac:dyDescent="0.15">
      <c r="A21" s="28"/>
      <c r="B21" s="28"/>
      <c r="C21" s="28"/>
      <c r="D21" s="41">
        <f>IF(ISNUMBER(AVERAGE(K4:K20)),AVERAGE(K4:K20),0)</f>
        <v>604.3125</v>
      </c>
      <c r="E21" s="41"/>
      <c r="F21" s="44">
        <f>IF(ISNUMBER(AVERAGE(L4:L20)),AVERAGE(L4:L20),0)</f>
        <v>24.700000000000003</v>
      </c>
      <c r="G21" s="44"/>
      <c r="H21" s="45">
        <f>IF(ISNUMBER(AVERAGE(M4:M20)),AVERAGE(M4:M20),0)</f>
        <v>18.162500000000005</v>
      </c>
      <c r="I21" s="45"/>
      <c r="J21" s="40">
        <f>IF(ISNUMBER(AVERAGE(N4:N20)),AVERAGE(N4:N20),0)</f>
        <v>1.93119375</v>
      </c>
      <c r="K21" s="40"/>
      <c r="L21" s="40"/>
      <c r="M21" s="40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AB21" s="24" ph="1"/>
      <c r="AC21" s="31"/>
      <c r="AD21" s="24"/>
      <c r="AE21" s="33"/>
      <c r="AF21" s="1"/>
    </row>
    <row r="22" spans="1:32" ht="16.149999999999999" customHeight="1" x14ac:dyDescent="0.2">
      <c r="A22" s="6"/>
      <c r="B22" s="6"/>
      <c r="C22" s="6"/>
      <c r="D22" s="6"/>
      <c r="E22" s="27" t="s">
        <v>85</v>
      </c>
      <c r="F22" s="6"/>
      <c r="G22" s="6"/>
      <c r="H22" s="6"/>
      <c r="I22" s="6"/>
      <c r="J22" s="6"/>
      <c r="K22" s="20"/>
      <c r="L22" s="20"/>
      <c r="M22" s="20"/>
      <c r="N22" s="20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AB22" s="25" ph="1"/>
      <c r="AC22" s="31"/>
      <c r="AD22" s="31"/>
      <c r="AE22" s="25" ph="1"/>
    </row>
    <row r="23" spans="1:32" ht="22.9" customHeight="1" x14ac:dyDescent="0.25">
      <c r="A23" s="38" ph="1"/>
      <c r="K23" s="2"/>
      <c r="L23" s="2"/>
      <c r="M23" s="2"/>
      <c r="N23" s="2"/>
      <c r="AB23" s="26" ph="1"/>
      <c r="AC23" s="31"/>
      <c r="AD23" s="31"/>
      <c r="AE23" s="26" ph="1"/>
    </row>
    <row r="24" spans="1:32" ht="19.149999999999999" customHeight="1" x14ac:dyDescent="0.2">
      <c r="A24" s="39"/>
      <c r="B24" s="24" ph="1"/>
      <c r="C24" s="31"/>
      <c r="D24" s="24"/>
      <c r="E24" s="31"/>
      <c r="F24" s="33"/>
      <c r="H24" s="33"/>
      <c r="J24"/>
      <c r="K24"/>
      <c r="L24"/>
      <c r="M24"/>
      <c r="N24"/>
      <c r="AB24" s="25" ph="1"/>
      <c r="AC24" s="31"/>
      <c r="AD24" s="31"/>
      <c r="AE24" s="25" ph="1"/>
    </row>
    <row r="25" spans="1:32" ht="19.149999999999999" customHeight="1" x14ac:dyDescent="0.2">
      <c r="A25" s="39"/>
      <c r="B25" s="25" ph="1"/>
      <c r="C25" s="31"/>
      <c r="D25" s="31"/>
      <c r="E25" s="32"/>
      <c r="F25" s="25" ph="1"/>
      <c r="H25" s="25" ph="1"/>
      <c r="J25"/>
      <c r="K25" s="34" ph="1"/>
      <c r="L25"/>
      <c r="M25"/>
      <c r="N25"/>
      <c r="AB25" s="26" ph="1"/>
      <c r="AC25" s="31"/>
      <c r="AD25" s="31"/>
      <c r="AE25" s="26" ph="1"/>
    </row>
    <row r="26" spans="1:32" ht="18.75" x14ac:dyDescent="0.2">
      <c r="A26" s="39"/>
      <c r="B26" s="26" ph="1"/>
      <c r="C26" s="31"/>
      <c r="D26" s="31"/>
      <c r="E26" s="31"/>
      <c r="F26" s="26" ph="1"/>
      <c r="H26" s="26" ph="1"/>
      <c r="J26"/>
      <c r="K26" s="35" ph="1"/>
      <c r="L26"/>
      <c r="M26"/>
      <c r="N26"/>
    </row>
    <row r="27" spans="1:32" ht="18.75" x14ac:dyDescent="0.2">
      <c r="A27" s="39"/>
      <c r="B27" s="25" ph="1"/>
      <c r="C27" s="31"/>
      <c r="D27" s="31"/>
      <c r="E27" s="31"/>
      <c r="F27" s="25" ph="1"/>
      <c r="H27" s="25" ph="1"/>
      <c r="J27"/>
      <c r="K27" s="36"/>
      <c r="L27"/>
      <c r="M27"/>
      <c r="N27"/>
    </row>
    <row r="28" spans="1:32" ht="18.75" x14ac:dyDescent="0.2">
      <c r="A28" s="39"/>
      <c r="B28" s="26" ph="1"/>
      <c r="C28" s="31"/>
      <c r="D28" s="31"/>
      <c r="E28" s="31"/>
      <c r="F28" s="26" ph="1"/>
      <c r="H28" s="26" ph="1"/>
      <c r="J28"/>
      <c r="K28" s="35" ph="1"/>
      <c r="L28"/>
      <c r="M28"/>
      <c r="N28"/>
    </row>
    <row r="29" spans="1:32" ht="18.75" x14ac:dyDescent="0.25">
      <c r="A29" s="23"/>
      <c r="J29"/>
      <c r="K29" s="36" ph="1"/>
      <c r="L29"/>
      <c r="M29"/>
      <c r="N29"/>
    </row>
    <row r="30" spans="1:32" ht="18.75" x14ac:dyDescent="0.2">
      <c r="C30" s="24" ph="1"/>
      <c r="D30" s="31"/>
      <c r="E30" s="24"/>
      <c r="F30" s="31"/>
      <c r="J30"/>
      <c r="K30" s="36" ph="1"/>
      <c r="L30"/>
      <c r="M30"/>
      <c r="N30"/>
    </row>
    <row r="31" spans="1:32" ht="18.75" x14ac:dyDescent="0.2">
      <c r="C31" s="25" ph="1"/>
      <c r="D31" s="31"/>
      <c r="E31" s="31"/>
      <c r="F31" s="32"/>
      <c r="G31"/>
      <c r="H31"/>
      <c r="I31"/>
      <c r="J31"/>
      <c r="K31"/>
      <c r="L31"/>
      <c r="M31"/>
      <c r="N31"/>
    </row>
    <row r="32" spans="1:32" ht="18.75" x14ac:dyDescent="0.2">
      <c r="C32" s="26" ph="1"/>
      <c r="D32" s="31"/>
      <c r="E32" s="31"/>
      <c r="F32" s="31"/>
      <c r="G32"/>
      <c r="H32"/>
      <c r="I32" s="34" ph="1"/>
      <c r="J32"/>
      <c r="K32"/>
      <c r="L32"/>
    </row>
    <row r="33" spans="3:12" ht="18.75" x14ac:dyDescent="0.2">
      <c r="C33" s="25" ph="1"/>
      <c r="D33" s="31"/>
      <c r="E33" s="31"/>
      <c r="F33" s="31"/>
      <c r="G33"/>
      <c r="H33"/>
      <c r="I33" s="35" ph="1"/>
      <c r="J33"/>
      <c r="K33"/>
      <c r="L33"/>
    </row>
    <row r="34" spans="3:12" ht="18.75" x14ac:dyDescent="0.2">
      <c r="C34" s="26" ph="1"/>
      <c r="D34" s="31"/>
      <c r="E34" s="31"/>
      <c r="F34" s="31"/>
      <c r="G34"/>
      <c r="H34"/>
      <c r="I34" s="36"/>
      <c r="J34"/>
      <c r="K34"/>
      <c r="L34"/>
    </row>
    <row r="35" spans="3:12" ht="18.75" x14ac:dyDescent="0.2">
      <c r="G35"/>
      <c r="H35"/>
      <c r="I35" s="35" ph="1"/>
      <c r="J35"/>
      <c r="K35"/>
      <c r="L35"/>
    </row>
    <row r="36" spans="3:12" ht="18.75" x14ac:dyDescent="0.2">
      <c r="G36"/>
      <c r="H36"/>
      <c r="I36" s="36" ph="1"/>
      <c r="J36"/>
      <c r="K36"/>
      <c r="L36"/>
    </row>
    <row r="37" spans="3:12" ht="18.75" x14ac:dyDescent="0.2">
      <c r="G37"/>
      <c r="H37"/>
      <c r="I37" s="36" ph="1"/>
      <c r="J37"/>
      <c r="K37"/>
      <c r="L37"/>
    </row>
    <row r="38" spans="3:12" ht="18.75" x14ac:dyDescent="0.15">
      <c r="G38"/>
      <c r="H38"/>
      <c r="I38" s="36"/>
      <c r="J38"/>
      <c r="K38"/>
      <c r="L38"/>
    </row>
    <row r="39" spans="3:12" ht="18.75" x14ac:dyDescent="0.15">
      <c r="G39"/>
      <c r="H39"/>
      <c r="I39"/>
      <c r="J39"/>
      <c r="K39"/>
      <c r="L39"/>
    </row>
  </sheetData>
  <mergeCells count="47">
    <mergeCell ref="I11:J11"/>
    <mergeCell ref="I9:J9"/>
    <mergeCell ref="I10:J10"/>
    <mergeCell ref="E1:H1"/>
    <mergeCell ref="A1:D1"/>
    <mergeCell ref="A2:A3"/>
    <mergeCell ref="B2:B3"/>
    <mergeCell ref="C2:E2"/>
    <mergeCell ref="F2:J2"/>
    <mergeCell ref="I3:J3"/>
    <mergeCell ref="I1:Y1"/>
    <mergeCell ref="G12:H12"/>
    <mergeCell ref="I12:J12"/>
    <mergeCell ref="G4:H4"/>
    <mergeCell ref="G3:H3"/>
    <mergeCell ref="I4:J4"/>
    <mergeCell ref="I5:J5"/>
    <mergeCell ref="I6:J6"/>
    <mergeCell ref="G5:H5"/>
    <mergeCell ref="G6:H6"/>
    <mergeCell ref="G7:H7"/>
    <mergeCell ref="G8:H8"/>
    <mergeCell ref="G9:H9"/>
    <mergeCell ref="G10:H10"/>
    <mergeCell ref="I8:J8"/>
    <mergeCell ref="G11:H11"/>
    <mergeCell ref="I7:J7"/>
    <mergeCell ref="I13:J13"/>
    <mergeCell ref="I14:J14"/>
    <mergeCell ref="I16:J16"/>
    <mergeCell ref="G14:H14"/>
    <mergeCell ref="G20:H20"/>
    <mergeCell ref="G15:H15"/>
    <mergeCell ref="G16:H16"/>
    <mergeCell ref="G17:H17"/>
    <mergeCell ref="I17:J17"/>
    <mergeCell ref="I18:J18"/>
    <mergeCell ref="G13:H13"/>
    <mergeCell ref="G18:H18"/>
    <mergeCell ref="A24:A28"/>
    <mergeCell ref="J21:M21"/>
    <mergeCell ref="D21:E21"/>
    <mergeCell ref="I20:J20"/>
    <mergeCell ref="I15:J15"/>
    <mergeCell ref="F21:G21"/>
    <mergeCell ref="H21:I21"/>
    <mergeCell ref="C19:L19"/>
  </mergeCells>
  <phoneticPr fontId="25" type="Hiragana" alignment="distributed"/>
  <printOptions horizontalCentered="1"/>
  <pageMargins left="0.39370078740157483" right="0.39370078740157483" top="0.19685039370078741" bottom="0" header="0.39370078740157483" footer="0.39370078740157483"/>
  <pageSetup paperSize="1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給食こんだて表</vt:lpstr>
      <vt:lpstr>給食こんだて表!Print_Area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kasahara masami</dc:creator>
  <cp:lastModifiedBy>笠原 まさ美</cp:lastModifiedBy>
  <cp:lastPrinted>2026-05-12T06:25:48Z</cp:lastPrinted>
  <dcterms:modified xsi:type="dcterms:W3CDTF">2026-05-12T06:27:17Z</dcterms:modified>
</cp:coreProperties>
</file>