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plum\農政課$\01 農業総務係\21 食育\0019_「上越の食育」HP\R8\R8.7月\牧区\"/>
    </mc:Choice>
  </mc:AlternateContent>
  <xr:revisionPtr revIDLastSave="0" documentId="13_ncr:1_{F263B5EA-1010-44DF-BDCB-585F7EDEE100}" xr6:coauthVersionLast="47" xr6:coauthVersionMax="47" xr10:uidLastSave="{00000000-0000-0000-0000-000000000000}"/>
  <bookViews>
    <workbookView xWindow="-120" yWindow="-120" windowWidth="29040" windowHeight="15720" xr2:uid="{35DDBC7C-C8CF-43A7-B3DD-08EDE2E3DAA8}"/>
  </bookViews>
  <sheets>
    <sheet name="給食こんだて表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4" l="1"/>
  <c r="F24" i="24"/>
  <c r="H24" i="24"/>
  <c r="J24" i="24"/>
</calcChain>
</file>

<file path=xl/sharedStrings.xml><?xml version="1.0" encoding="utf-8"?>
<sst xmlns="http://schemas.openxmlformats.org/spreadsheetml/2006/main" count="141" uniqueCount="103">
  <si>
    <t>牛乳</t>
  </si>
  <si>
    <t>ごはん</t>
  </si>
  <si>
    <t>金</t>
  </si>
  <si>
    <t>麦ごはん</t>
  </si>
  <si>
    <t>木</t>
  </si>
  <si>
    <t>水</t>
  </si>
  <si>
    <t>火</t>
  </si>
  <si>
    <t>ソフトめん</t>
  </si>
  <si>
    <t>月</t>
  </si>
  <si>
    <t>中華めん</t>
  </si>
  <si>
    <t>g</t>
    <phoneticPr fontId="3"/>
  </si>
  <si>
    <t>Kcal</t>
    <phoneticPr fontId="3"/>
  </si>
  <si>
    <t>体の調子を整えるもの</t>
    <rPh sb="0" eb="1">
      <t>カラダ</t>
    </rPh>
    <rPh sb="2" eb="4">
      <t>チョウシ</t>
    </rPh>
    <rPh sb="5" eb="6">
      <t>トトノ</t>
    </rPh>
    <phoneticPr fontId="3"/>
  </si>
  <si>
    <t>熱や力になるもの</t>
    <rPh sb="0" eb="1">
      <t>ネツ</t>
    </rPh>
    <rPh sb="2" eb="3">
      <t>チカラ</t>
    </rPh>
    <phoneticPr fontId="3"/>
  </si>
  <si>
    <t>血や肉になるもの</t>
    <rPh sb="0" eb="1">
      <t>チ</t>
    </rPh>
    <rPh sb="2" eb="3">
      <t>ニク</t>
    </rPh>
    <phoneticPr fontId="3"/>
  </si>
  <si>
    <t>お　か　ず</t>
    <phoneticPr fontId="3"/>
  </si>
  <si>
    <t>飲み物</t>
    <rPh sb="0" eb="1">
      <t>ノ</t>
    </rPh>
    <rPh sb="2" eb="3">
      <t>モノ</t>
    </rPh>
    <phoneticPr fontId="3"/>
  </si>
  <si>
    <t>主食</t>
    <rPh sb="0" eb="2">
      <t>シュショク</t>
    </rPh>
    <phoneticPr fontId="3"/>
  </si>
  <si>
    <t>脂質</t>
    <phoneticPr fontId="3"/>
  </si>
  <si>
    <t>たん白質</t>
    <phoneticPr fontId="3"/>
  </si>
  <si>
    <t>エネルギー</t>
    <phoneticPr fontId="3"/>
  </si>
  <si>
    <t>使　　　　用　　　　材　　　　料　　　　名</t>
    <rPh sb="0" eb="1">
      <t>ツカ</t>
    </rPh>
    <rPh sb="5" eb="6">
      <t>ヨウ</t>
    </rPh>
    <rPh sb="10" eb="11">
      <t>ザイ</t>
    </rPh>
    <rPh sb="15" eb="16">
      <t>リョウ</t>
    </rPh>
    <rPh sb="20" eb="21">
      <t>メイ</t>
    </rPh>
    <phoneticPr fontId="3"/>
  </si>
  <si>
    <t>献　　　　　　　　立　　　　　　　　名</t>
    <rPh sb="0" eb="1">
      <t>ケン</t>
    </rPh>
    <rPh sb="9" eb="10">
      <t>タテ</t>
    </rPh>
    <rPh sb="18" eb="19">
      <t>メイ</t>
    </rPh>
    <phoneticPr fontId="3"/>
  </si>
  <si>
    <t>曜</t>
    <rPh sb="0" eb="1">
      <t>ヨウ</t>
    </rPh>
    <phoneticPr fontId="3"/>
  </si>
  <si>
    <t>日</t>
    <rPh sb="0" eb="1">
      <t>ヒ</t>
    </rPh>
    <phoneticPr fontId="3"/>
  </si>
  <si>
    <t>　　　　　　　　学　校　給　食　献　立　表</t>
  </si>
  <si>
    <t>牧中学校</t>
    <rPh sb="1" eb="2">
      <t>チュウ</t>
    </rPh>
    <phoneticPr fontId="2"/>
  </si>
  <si>
    <t>あじの照り焼き　
小松菜とコーンの磯あえ　
カレー風味肉じゃが　</t>
    <phoneticPr fontId="2"/>
  </si>
  <si>
    <t>セルフのビビンバ　
チンゲン菜とたまごのスープ　</t>
    <phoneticPr fontId="2"/>
  </si>
  <si>
    <t>塩野菜ラーメンスープ　
棒ギョウザ　
茎わかめの中華サラダ　</t>
    <phoneticPr fontId="2"/>
  </si>
  <si>
    <t>鯖のピリ辛だれ　
青じそあえ　
切干大根の沢煮椀　</t>
    <phoneticPr fontId="2"/>
  </si>
  <si>
    <t>厚揚げの薬味ソースがけ　
豆入りきんぴら　
わかめのみそ汁　</t>
    <phoneticPr fontId="2"/>
  </si>
  <si>
    <t>ツナトマトソース　
夏みかんサラダ　</t>
    <phoneticPr fontId="2"/>
  </si>
  <si>
    <t>ガパオライス　
三色野菜の香味あえ　</t>
    <phoneticPr fontId="2"/>
  </si>
  <si>
    <t>豚肉のスタミナ炒め　
キャベツの風味あえ　
トマトとたまごのスープ　</t>
    <phoneticPr fontId="2"/>
  </si>
  <si>
    <t>鉄火みそ　
さっぱりおひたし　
夕顔のそぼろ煮　</t>
    <phoneticPr fontId="2"/>
  </si>
  <si>
    <t>夏野菜カレー　
カラフル大花火サラダ　
豆乳パンナコッタ　</t>
    <phoneticPr fontId="2"/>
  </si>
  <si>
    <t>ししゃものお好み揚げ　
もやしの中華あえ　
小松菜と肉だんごのスープ　</t>
    <phoneticPr fontId="2"/>
  </si>
  <si>
    <t>ごはん</t>
    <phoneticPr fontId="2"/>
  </si>
  <si>
    <r>
      <rPr>
        <sz val="9"/>
        <rFont val="HGP創英角ﾎﾟｯﾌﾟ体"/>
        <family val="3"/>
        <charset val="128"/>
      </rPr>
      <t>【減塩の日献立】</t>
    </r>
    <r>
      <rPr>
        <sz val="9"/>
        <rFont val="BIZ UDPゴシック"/>
        <family val="3"/>
        <charset val="128"/>
      </rPr>
      <t xml:space="preserve">
ポテトコロッケ　
きゅうりの塩昆布漬け　
厚揚げのみそ汁　</t>
    </r>
    <phoneticPr fontId="2"/>
  </si>
  <si>
    <t>米粉の
コッペパン</t>
    <phoneticPr fontId="2"/>
  </si>
  <si>
    <t>星空ごはん</t>
    <phoneticPr fontId="2"/>
  </si>
  <si>
    <t>飲む
ヨーグルト
（プレーン）</t>
    <phoneticPr fontId="2"/>
  </si>
  <si>
    <r>
      <rPr>
        <sz val="9"/>
        <rFont val="HGP創英角ﾎﾟｯﾌﾟ体"/>
        <family val="3"/>
        <charset val="128"/>
      </rPr>
      <t>【七夕献立】</t>
    </r>
    <r>
      <rPr>
        <sz val="9"/>
        <rFont val="BIZ UDPゴシック"/>
        <family val="3"/>
        <charset val="128"/>
      </rPr>
      <t xml:space="preserve">
星のハンバーグ　
短冊野菜のごまネーズあえ　
七夕汁　</t>
    </r>
    <phoneticPr fontId="2"/>
  </si>
  <si>
    <r>
      <rPr>
        <sz val="9"/>
        <rFont val="HGP創英角ﾎﾟｯﾌﾟ体"/>
        <family val="3"/>
        <charset val="128"/>
      </rPr>
      <t>【納豆の日献立】</t>
    </r>
    <r>
      <rPr>
        <sz val="9"/>
        <rFont val="BIZ UDPゴシック"/>
        <family val="3"/>
        <charset val="128"/>
      </rPr>
      <t xml:space="preserve">
五目厚焼きたまご　
青菜の納豆あえ　
夏野菜のみそ汁　</t>
    </r>
    <phoneticPr fontId="2"/>
  </si>
  <si>
    <r>
      <rPr>
        <sz val="9"/>
        <rFont val="HGP創英角ﾎﾟｯﾌﾟ体"/>
        <family val="3"/>
        <charset val="128"/>
      </rPr>
      <t>【防犯の日献立】</t>
    </r>
    <r>
      <rPr>
        <sz val="9"/>
        <rFont val="BIZ UDPゴシック"/>
        <family val="3"/>
        <charset val="128"/>
      </rPr>
      <t xml:space="preserve">
いかのガーリックソース　
しらたきのツルツル炒め　
豆腐スープ　</t>
    </r>
    <phoneticPr fontId="2"/>
  </si>
  <si>
    <r>
      <rPr>
        <sz val="9"/>
        <rFont val="HGP創英角ﾎﾟｯﾌﾟ体"/>
        <family val="3"/>
        <charset val="128"/>
      </rPr>
      <t>【ふるさと献立】</t>
    </r>
    <r>
      <rPr>
        <sz val="9"/>
        <rFont val="BIZ UDPゴシック"/>
        <family val="3"/>
        <charset val="128"/>
      </rPr>
      <t xml:space="preserve">
シイラフライのごまケチャップがけ　
えだまめサラダ　
発酵のまちの夏のっぺい　</t>
    </r>
    <phoneticPr fontId="2"/>
  </si>
  <si>
    <t>牛乳　塩昆布　厚揚げ　
わかめ　みそ　大豆　</t>
    <phoneticPr fontId="2"/>
  </si>
  <si>
    <t>牛乳　あじ　のり　
豚肉　厚揚げ　</t>
    <rPh sb="10" eb="12">
      <t>ブタニク</t>
    </rPh>
    <phoneticPr fontId="2"/>
  </si>
  <si>
    <t>牛乳　卵　ベーコン　
白いんげん豆　豆乳　</t>
    <rPh sb="16" eb="17">
      <t>マメ</t>
    </rPh>
    <phoneticPr fontId="2"/>
  </si>
  <si>
    <t>牛乳　豚肉　
みそ　豆腐　卵　</t>
    <phoneticPr fontId="2"/>
  </si>
  <si>
    <t>牛乳　さば　豚肉　</t>
    <rPh sb="6" eb="7">
      <t>ブタ</t>
    </rPh>
    <phoneticPr fontId="2"/>
  </si>
  <si>
    <t>牛乳　いか　ベーコン　
豆腐　かまぼこ　</t>
    <phoneticPr fontId="2"/>
  </si>
  <si>
    <t>牛乳　厚揚げ　かつお節　
大豆　さつま揚げ　油揚げ　
わかめ　みそ　</t>
    <rPh sb="10" eb="11">
      <t>ブシ</t>
    </rPh>
    <phoneticPr fontId="2"/>
  </si>
  <si>
    <t>牛乳　ツナ　</t>
    <phoneticPr fontId="2"/>
  </si>
  <si>
    <t>牛乳　しいら　わかめ　
厚揚げ　ちくわ　</t>
    <phoneticPr fontId="2"/>
  </si>
  <si>
    <t>牛乳　豚肉　大豆　卵　</t>
    <rPh sb="3" eb="5">
      <t>ブタニク</t>
    </rPh>
    <phoneticPr fontId="2"/>
  </si>
  <si>
    <t>牛乳　豚肉　豆腐　卵　</t>
    <phoneticPr fontId="2"/>
  </si>
  <si>
    <t>牛乳　大豆　みそ　
豚肉　厚揚げ　</t>
    <rPh sb="10" eb="12">
      <t>ブタニク</t>
    </rPh>
    <phoneticPr fontId="2"/>
  </si>
  <si>
    <t>牛乳　豚肉　大豆　豆乳　</t>
    <rPh sb="3" eb="4">
      <t>ブタ</t>
    </rPh>
    <phoneticPr fontId="2"/>
  </si>
  <si>
    <t>米　じゃがいも　砂糖　
大豆油　パン粉　米粉　
小麦粉　米油　ごま　</t>
    <phoneticPr fontId="2"/>
  </si>
  <si>
    <t>米　砂糖　じゃがいも　
米油　</t>
    <phoneticPr fontId="2"/>
  </si>
  <si>
    <t>米　大麦　米油　
砂糖　ごま油　ごま　
じゃがいも　でんぷん　</t>
    <phoneticPr fontId="2"/>
  </si>
  <si>
    <t>米　砂糖　でんぷん　
ノンエッグマヨネーズ　
ごま　そうめん　</t>
    <phoneticPr fontId="2"/>
  </si>
  <si>
    <t>ゆで中華麺　小麦粉　
米油　砂糖　ごま油　</t>
    <phoneticPr fontId="2"/>
  </si>
  <si>
    <t>米　砂糖　ごま　
でんぷん　春雨　</t>
    <rPh sb="14" eb="16">
      <t>ハルサメ</t>
    </rPh>
    <phoneticPr fontId="2"/>
  </si>
  <si>
    <t>ソフト麺　オリーブ油　
米粉　米油　</t>
    <phoneticPr fontId="2"/>
  </si>
  <si>
    <t>米　小麦粉　パン粉　
米油　砂糖　ごま　
じゃがいも　でんぷん　</t>
    <phoneticPr fontId="2"/>
  </si>
  <si>
    <t>米　米油　砂糖　でんぷん　
ごま油　ごま　</t>
    <phoneticPr fontId="2"/>
  </si>
  <si>
    <t>米　米油　砂糖　
でんぷん　ごま油　
ごま　じゃがいも　</t>
    <phoneticPr fontId="2"/>
  </si>
  <si>
    <t>米　米油　砂糖　
じゃがいも　でんぷん　</t>
    <phoneticPr fontId="2"/>
  </si>
  <si>
    <t>米　大麦　米油　
カレールウ　春雨　
砂糖　米油　ごま油　</t>
    <phoneticPr fontId="2"/>
  </si>
  <si>
    <t>たまねぎ　キャベツ　きゅうり　
だいこん　にんじん　長ねぎ　</t>
    <phoneticPr fontId="2"/>
  </si>
  <si>
    <t>しょうが　こまつな　もやし　
コーン　たまねぎ　にんじん　
さやいんげん　</t>
    <phoneticPr fontId="2"/>
  </si>
  <si>
    <t>にんじん　たまねぎ　メンマ　キャベツ
チンゲンサイ　きくらげ　長ねぎ　
にら　もやし　きゅうり　</t>
    <phoneticPr fontId="2"/>
  </si>
  <si>
    <t>長ねぎ　しょうが　ごぼう　にんじん　
つきこんにゃく　さやいんげん　
たまねぎ　えのきたけ　</t>
    <phoneticPr fontId="2"/>
  </si>
  <si>
    <t>えだまめ　キャベツ　コーン　
にんじん　なす　つきこんにゃく　
オクラ　</t>
    <phoneticPr fontId="2"/>
  </si>
  <si>
    <t>たまねぎ　赤ピーマン　にら　しょうが　
にんにく　キャベツ　きゅうり　
もやし　トマト　ほうれん草　</t>
    <phoneticPr fontId="2"/>
  </si>
  <si>
    <t>米　砂糖　ごま油　
米油　じゃがいも　</t>
    <phoneticPr fontId="2"/>
  </si>
  <si>
    <t>コーン　赤しそ　たまねぎ　だいこん　
きゅうり　にんじん　えのきたけ　
オクラ　にんにく　しょうが</t>
    <rPh sb="4" eb="5">
      <t>アカ</t>
    </rPh>
    <phoneticPr fontId="2"/>
  </si>
  <si>
    <t>牛乳　鶏肉　豚肉　
かまぼこ　豆腐　大豆</t>
    <rPh sb="18" eb="20">
      <t>ダイズ</t>
    </rPh>
    <phoneticPr fontId="2"/>
  </si>
  <si>
    <t>飲むヨーグルト　なると　
豚肉　鶏肉　茎わかめ　</t>
    <rPh sb="0" eb="1">
      <t>ノ</t>
    </rPh>
    <phoneticPr fontId="2"/>
  </si>
  <si>
    <t>米　砂糖　ごま　</t>
    <phoneticPr fontId="2"/>
  </si>
  <si>
    <t>牛乳　卵　鶏肉　
大豆　厚揚げ　みそ　
もずく</t>
    <rPh sb="9" eb="11">
      <t>ダイズ</t>
    </rPh>
    <phoneticPr fontId="2"/>
  </si>
  <si>
    <t>にんじん　たけのこ　ほうれん草　
かぼちゃ　たまねぎ　なす　
さやいんげん　しいたけ　たくあん</t>
    <phoneticPr fontId="2"/>
  </si>
  <si>
    <t>米　でんぷん　米油　
砂糖　ごま油　</t>
    <phoneticPr fontId="2"/>
  </si>
  <si>
    <t>たまねぎ　にんじん　なす　しめじ　
にんにく　トマト　キャベツ　
きゅうり　夏みかん缶詰</t>
    <rPh sb="38" eb="39">
      <t>ナツ</t>
    </rPh>
    <rPh sb="42" eb="44">
      <t>カンヅメ</t>
    </rPh>
    <phoneticPr fontId="2"/>
  </si>
  <si>
    <t>にんじん　たまねぎ　なす　えだまめ　
かぼちゃ　しょうが　にんにく　
トマト　もやし　きゅうり　黄ピーマン　
レモン果汁</t>
    <rPh sb="58" eb="60">
      <t>カジュウ</t>
    </rPh>
    <phoneticPr fontId="2"/>
  </si>
  <si>
    <t>もやし　きゅうり　キャベツ　にんじん　
えのきたけ　こまつな　たまねぎ</t>
    <phoneticPr fontId="2"/>
  </si>
  <si>
    <t>牛乳　子持ちししゃも　鶏肉
青のり　かつお節　わかめ　
大豆</t>
    <rPh sb="11" eb="13">
      <t>トリニク</t>
    </rPh>
    <rPh sb="28" eb="30">
      <t>ダイズ</t>
    </rPh>
    <phoneticPr fontId="2"/>
  </si>
  <si>
    <r>
      <rPr>
        <sz val="9"/>
        <rFont val="HGP創英角ﾎﾟｯﾌﾟ体"/>
        <family val="3"/>
        <charset val="128"/>
      </rPr>
      <t>【食育の日献立：手を洗おう】</t>
    </r>
    <r>
      <rPr>
        <sz val="9"/>
        <rFont val="BIZ UDPゴシック"/>
        <family val="3"/>
        <charset val="128"/>
      </rPr>
      <t xml:space="preserve">
ブルーベリージャム　
オムレツ　
ラタトゥイユ　
豆乳コーンスープ　</t>
    </r>
    <phoneticPr fontId="2"/>
  </si>
  <si>
    <t>☆ふるさと献立　　今月のふるさと献立は夏野菜のなすとオクラ、発酵食品の塩こうじが入った『発酵のまちの夏のっぺい』を味わいましょう。</t>
    <rPh sb="44" eb="46">
      <t>ハッコウ</t>
    </rPh>
    <rPh sb="50" eb="51">
      <t>ナツ</t>
    </rPh>
    <rPh sb="57" eb="58">
      <t>アジ</t>
    </rPh>
    <phoneticPr fontId="2"/>
  </si>
  <si>
    <t>☆七夕献立　　『星空ごはん』はゆかりごはんで夜空を、とうもろこしを星に見立て、星空をイメージしました。
　　『七夕汁』は、七夕の行事食である「そうめん」や星型かまぼこ、オクラで天の川をイメージしています。</t>
    <rPh sb="1" eb="3">
      <t>タナバタ</t>
    </rPh>
    <rPh sb="3" eb="5">
      <t>コンダテ</t>
    </rPh>
    <rPh sb="8" eb="10">
      <t>ホシゾラ</t>
    </rPh>
    <rPh sb="22" eb="24">
      <t>ヨゾラ</t>
    </rPh>
    <rPh sb="33" eb="34">
      <t>ホシ</t>
    </rPh>
    <rPh sb="35" eb="37">
      <t>ミタ</t>
    </rPh>
    <rPh sb="39" eb="41">
      <t>ホシゾラ</t>
    </rPh>
    <rPh sb="55" eb="58">
      <t>タナバタジル</t>
    </rPh>
    <rPh sb="61" eb="63">
      <t>タナバタ</t>
    </rPh>
    <rPh sb="64" eb="67">
      <t>ギョウジショク</t>
    </rPh>
    <rPh sb="77" eb="79">
      <t>ホシガタ</t>
    </rPh>
    <rPh sb="88" eb="89">
      <t>アマ</t>
    </rPh>
    <rPh sb="90" eb="91">
      <t>ガワ</t>
    </rPh>
    <phoneticPr fontId="2"/>
  </si>
  <si>
    <t>☆防犯の日献立　　毎年7月12日は上越市防犯の日です。防犯の標語「いかのおすし」にちなみ、『いかのガーリックソース』をいただきましょう。</t>
    <rPh sb="1" eb="3">
      <t>ボウハン</t>
    </rPh>
    <rPh sb="4" eb="5">
      <t>ヒ</t>
    </rPh>
    <rPh sb="5" eb="7">
      <t>コンダテ</t>
    </rPh>
    <rPh sb="9" eb="11">
      <t>マイトシ</t>
    </rPh>
    <rPh sb="12" eb="13">
      <t>ガツ</t>
    </rPh>
    <rPh sb="15" eb="16">
      <t>ヒ</t>
    </rPh>
    <rPh sb="17" eb="20">
      <t>ジョウエツシ</t>
    </rPh>
    <rPh sb="20" eb="22">
      <t>ボウハン</t>
    </rPh>
    <rPh sb="23" eb="24">
      <t>ヒ</t>
    </rPh>
    <rPh sb="27" eb="29">
      <t>ボウハン</t>
    </rPh>
    <rPh sb="30" eb="32">
      <t>ヒョウゴ</t>
    </rPh>
    <phoneticPr fontId="2"/>
  </si>
  <si>
    <t>ブルーベリー　にんじん　たまねぎ　
ズッキーニ　なす　ピーマン　
黄ピーマン　にんにく　トマト　
たまねぎ　コーン　さやいんげん　</t>
    <phoneticPr fontId="2"/>
  </si>
  <si>
    <t>たまねぎ　にんにく　しらたき　
にんじん　もやし　こまつな　コーン　
きくらげ　ほうれん草　長ねぎ　</t>
    <phoneticPr fontId="2"/>
  </si>
  <si>
    <t>たまねぎ　ピーマン　赤ピーマン　
にんにく　バジル　こまつな　
もやし　にんじん</t>
    <phoneticPr fontId="2"/>
  </si>
  <si>
    <t>しょうが　にんにく　しらたき　
たけのこ　ほうれん草　もやし　
にんじん　たまねぎ　えのきたけ　
チンゲンサイ　</t>
    <phoneticPr fontId="2"/>
  </si>
  <si>
    <t>・献立は食材料の入荷状況やO157、ノロウイルス対策等のため変更する場合があります。　　</t>
    <phoneticPr fontId="2"/>
  </si>
  <si>
    <t>米粉パン　水あめ
でんぷん　大豆油
なたね油　米粉　
オリーブ油　砂糖　
じゃがいも　　</t>
    <rPh sb="21" eb="22">
      <t>アブラ</t>
    </rPh>
    <phoneticPr fontId="2"/>
  </si>
  <si>
    <t>しょうが　キャベツ　にんじん
きゅうり　切干大根　えのきたけ
ごぼう　こまつな　青じそ</t>
    <rPh sb="40" eb="41">
      <t>アオ</t>
    </rPh>
    <phoneticPr fontId="2"/>
  </si>
  <si>
    <t>ごぼう　にんじん　ほうれん草　
キャベツ　コーン　ゆうがお
たまねぎ　つきこんにゃく
さやいんげん</t>
    <phoneticPr fontId="2"/>
  </si>
  <si>
    <t>米　小麦粉　豚脂　パン粉
大豆油　でんぷん
ノンエッグマヨネーズ
ごま　米油　砂糖　ごま油
春雨　</t>
    <rPh sb="6" eb="8">
      <t>トンシ</t>
    </rPh>
    <rPh sb="11" eb="12">
      <t>コ</t>
    </rPh>
    <rPh sb="13" eb="15">
      <t>ダイズ</t>
    </rPh>
    <rPh sb="15" eb="16">
      <t>アブラ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</si>
</sst>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)&quot;mg&quot;"/>
    <numFmt numFmtId="177" formatCode="0.0_)&quot;g&quot;"/>
    <numFmt numFmtId="178" formatCode="&quot;食塩：&quot;0.0_)&quot;g&quot;"/>
    <numFmt numFmtId="179" formatCode="&quot;脂質：&quot;0.0_ &quot;g&quot;"/>
    <numFmt numFmtId="180" formatCode="&quot;たんぱく質：&quot;0.0_)&quot;g&quot;"/>
    <numFmt numFmtId="181" formatCode="&quot;一食平均エネルギー：&quot;0_ &quot;Kcal&quot;"/>
    <numFmt numFmtId="182" formatCode="0.0_ "/>
    <numFmt numFmtId="183" formatCode="0_ "/>
    <numFmt numFmtId="184" formatCode="aaa"/>
    <numFmt numFmtId="185" formatCode="d"/>
    <numFmt numFmtId="186" formatCode="&quot;〔&quot;@&quot;〕上越市教育委員会&quot;"/>
    <numFmt numFmtId="187" formatCode="[$-411]ggge&quot;年　&quot;m&quot;月分&quot;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BIZ UDPゴシック"/>
      <family val="3"/>
      <charset val="128"/>
    </font>
    <font>
      <sz val="20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HGP創英角ﾎﾟｯﾌﾟ体"/>
      <family val="3"/>
      <charset val="128"/>
    </font>
    <font>
      <sz val="6"/>
      <name val="BIZ UDPゴシック"/>
      <family val="3"/>
      <charset val="128"/>
    </font>
    <font>
      <sz val="11"/>
      <name val="UD Digi Kyokasho NK-B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1"/>
    <xf numFmtId="176" fontId="4" fillId="0" borderId="0" xfId="1" applyNumberFormat="1" applyFont="1" applyAlignment="1">
      <alignment horizontal="right"/>
    </xf>
    <xf numFmtId="0" fontId="7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shrinkToFit="1"/>
    </xf>
    <xf numFmtId="49" fontId="8" fillId="0" borderId="6" xfId="1" applyNumberFormat="1" applyFont="1" applyBorder="1" applyAlignment="1">
      <alignment horizontal="center" shrinkToFit="1"/>
    </xf>
    <xf numFmtId="0" fontId="7" fillId="0" borderId="0" xfId="1" applyFont="1"/>
    <xf numFmtId="0" fontId="7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right" vertical="center" shrinkToFit="1"/>
    </xf>
    <xf numFmtId="185" fontId="7" fillId="0" borderId="2" xfId="1" applyNumberFormat="1" applyFont="1" applyBorder="1" applyAlignment="1" applyProtection="1">
      <alignment horizontal="center" vertical="center"/>
      <protection locked="0"/>
    </xf>
    <xf numFmtId="184" fontId="7" fillId="0" borderId="2" xfId="1" applyNumberFormat="1" applyFont="1" applyBorder="1" applyAlignment="1" applyProtection="1">
      <alignment horizontal="center" vertical="center"/>
      <protection locked="0"/>
    </xf>
    <xf numFmtId="0" fontId="9" fillId="0" borderId="2" xfId="1" applyFont="1" applyBorder="1" applyAlignment="1" applyProtection="1">
      <alignment horizontal="center" vertical="top" shrinkToFit="1"/>
      <protection locked="0"/>
    </xf>
    <xf numFmtId="49" fontId="9" fillId="0" borderId="2" xfId="1" applyNumberFormat="1" applyFont="1" applyBorder="1" applyAlignment="1" applyProtection="1">
      <alignment horizontal="left" vertical="center" wrapText="1"/>
      <protection locked="0"/>
    </xf>
    <xf numFmtId="49" fontId="8" fillId="0" borderId="2" xfId="1" applyNumberFormat="1" applyFont="1" applyBorder="1" applyAlignment="1" applyProtection="1">
      <alignment horizontal="left" vertical="center" wrapText="1"/>
      <protection locked="0"/>
    </xf>
    <xf numFmtId="49" fontId="8" fillId="0" borderId="2" xfId="1" applyNumberFormat="1" applyFont="1" applyBorder="1" applyAlignment="1">
      <alignment horizontal="left" vertical="center" wrapText="1"/>
    </xf>
    <xf numFmtId="183" fontId="10" fillId="0" borderId="2" xfId="1" applyNumberFormat="1" applyFont="1" applyBorder="1" applyAlignment="1" applyProtection="1">
      <alignment horizontal="center" vertical="center" shrinkToFit="1"/>
      <protection locked="0"/>
    </xf>
    <xf numFmtId="182" fontId="10" fillId="0" borderId="2" xfId="1" applyNumberFormat="1" applyFont="1" applyBorder="1" applyAlignment="1" applyProtection="1">
      <alignment horizontal="center" vertical="center" shrinkToFit="1"/>
      <protection locked="0"/>
    </xf>
    <xf numFmtId="49" fontId="9" fillId="0" borderId="2" xfId="1" applyNumberFormat="1" applyFont="1" applyBorder="1" applyAlignment="1">
      <alignment horizontal="left" vertical="center" wrapText="1"/>
    </xf>
    <xf numFmtId="183" fontId="10" fillId="0" borderId="2" xfId="1" applyNumberFormat="1" applyFont="1" applyBorder="1" applyAlignment="1">
      <alignment horizontal="center" vertical="center" shrinkToFit="1"/>
    </xf>
    <xf numFmtId="182" fontId="10" fillId="0" borderId="2" xfId="1" applyNumberFormat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right"/>
    </xf>
    <xf numFmtId="177" fontId="10" fillId="0" borderId="0" xfId="1" applyNumberFormat="1" applyFont="1" applyAlignment="1">
      <alignment horizontal="right"/>
    </xf>
    <xf numFmtId="0" fontId="12" fillId="0" borderId="2" xfId="1" applyFont="1" applyBorder="1" applyAlignment="1" applyProtection="1">
      <alignment horizontal="center" vertical="top" wrapText="1" shrinkToFit="1"/>
      <protection locked="0"/>
    </xf>
    <xf numFmtId="0" fontId="13" fillId="0" borderId="0" xfId="1" applyFont="1"/>
    <xf numFmtId="185" fontId="9" fillId="0" borderId="5" xfId="1" applyNumberFormat="1" applyFont="1" applyBorder="1" applyAlignment="1" applyProtection="1">
      <alignment horizontal="left" vertical="center"/>
      <protection locked="0"/>
    </xf>
    <xf numFmtId="185" fontId="9" fillId="0" borderId="7" xfId="1" applyNumberFormat="1" applyFont="1" applyBorder="1" applyAlignment="1" applyProtection="1">
      <alignment horizontal="left" vertical="center"/>
      <protection locked="0"/>
    </xf>
    <xf numFmtId="185" fontId="9" fillId="0" borderId="4" xfId="1" applyNumberFormat="1" applyFont="1" applyBorder="1" applyAlignment="1" applyProtection="1">
      <alignment horizontal="left" vertical="center"/>
      <protection locked="0"/>
    </xf>
    <xf numFmtId="178" fontId="7" fillId="0" borderId="1" xfId="1" applyNumberFormat="1" applyFont="1" applyBorder="1" applyAlignment="1">
      <alignment horizontal="right"/>
    </xf>
    <xf numFmtId="181" fontId="7" fillId="0" borderId="1" xfId="1" applyNumberFormat="1" applyFont="1" applyBorder="1" applyAlignment="1">
      <alignment horizontal="right"/>
    </xf>
    <xf numFmtId="49" fontId="8" fillId="0" borderId="2" xfId="1" applyNumberFormat="1" applyFont="1" applyBorder="1" applyAlignment="1" applyProtection="1">
      <alignment horizontal="left" vertical="center" wrapText="1"/>
      <protection locked="0"/>
    </xf>
    <xf numFmtId="49" fontId="8" fillId="0" borderId="2" xfId="1" applyNumberFormat="1" applyFont="1" applyBorder="1" applyAlignment="1">
      <alignment horizontal="left" vertical="center" wrapText="1"/>
    </xf>
    <xf numFmtId="180" fontId="7" fillId="0" borderId="1" xfId="1" applyNumberFormat="1" applyFont="1" applyBorder="1" applyAlignment="1">
      <alignment horizontal="right"/>
    </xf>
    <xf numFmtId="179" fontId="7" fillId="0" borderId="1" xfId="1" applyNumberFormat="1" applyFont="1" applyBorder="1" applyAlignment="1">
      <alignment horizontal="right"/>
    </xf>
    <xf numFmtId="185" fontId="9" fillId="0" borderId="5" xfId="1" applyNumberFormat="1" applyFont="1" applyBorder="1" applyAlignment="1" applyProtection="1">
      <alignment horizontal="left" vertical="center" wrapText="1"/>
      <protection locked="0"/>
    </xf>
    <xf numFmtId="185" fontId="9" fillId="0" borderId="7" xfId="1" applyNumberFormat="1" applyFont="1" applyBorder="1" applyAlignment="1" applyProtection="1">
      <alignment horizontal="left" vertical="center" wrapText="1"/>
      <protection locked="0"/>
    </xf>
    <xf numFmtId="185" fontId="9" fillId="0" borderId="4" xfId="1" applyNumberFormat="1" applyFont="1" applyBorder="1" applyAlignment="1" applyProtection="1">
      <alignment horizontal="left" vertical="center" wrapText="1"/>
      <protection locked="0"/>
    </xf>
    <xf numFmtId="0" fontId="6" fillId="0" borderId="8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87" fontId="5" fillId="0" borderId="8" xfId="1" applyNumberFormat="1" applyFont="1" applyBorder="1" applyAlignment="1" applyProtection="1">
      <alignment horizontal="center" shrinkToFit="1"/>
      <protection locked="0"/>
    </xf>
    <xf numFmtId="187" fontId="5" fillId="0" borderId="8" xfId="1" applyNumberFormat="1" applyFont="1" applyBorder="1" applyAlignment="1">
      <alignment horizontal="center" shrinkToFit="1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186" fontId="5" fillId="0" borderId="0" xfId="1" applyNumberFormat="1" applyFont="1" applyAlignment="1">
      <alignment horizontal="right"/>
    </xf>
  </cellXfs>
  <cellStyles count="2">
    <cellStyle name="標準" xfId="0" builtinId="0"/>
    <cellStyle name="標準 2" xfId="1" xr:uid="{5F952DD4-627E-4712-AE90-7FDF26FFA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A9E8-A2E9-4A1B-B367-FD18E78ECED5}">
  <dimension ref="A1:AA31"/>
  <sheetViews>
    <sheetView tabSelected="1" view="pageBreakPreview" zoomScaleNormal="100" zoomScaleSheetLayoutView="100" workbookViewId="0">
      <selection activeCell="F24" sqref="F24:G24"/>
    </sheetView>
  </sheetViews>
  <sheetFormatPr defaultColWidth="8.75" defaultRowHeight="13.5" x14ac:dyDescent="0.15"/>
  <cols>
    <col min="1" max="1" width="3.75" style="1" customWidth="1"/>
    <col min="2" max="2" width="2.875" style="1" customWidth="1"/>
    <col min="3" max="3" width="5.625" style="1" customWidth="1"/>
    <col min="4" max="4" width="5.25" style="1" customWidth="1"/>
    <col min="5" max="5" width="23.125" style="1" customWidth="1"/>
    <col min="6" max="6" width="16.75" style="1" customWidth="1"/>
    <col min="7" max="7" width="8.375" style="1" customWidth="1"/>
    <col min="8" max="8" width="8.25" style="1" customWidth="1"/>
    <col min="9" max="10" width="11.375" style="1" customWidth="1"/>
    <col min="11" max="12" width="5.125" style="1" customWidth="1"/>
    <col min="13" max="27" width="4.25" style="1" hidden="1" customWidth="1"/>
    <col min="28" max="16384" width="8.75" style="1"/>
  </cols>
  <sheetData>
    <row r="1" spans="1:26" ht="23.25" x14ac:dyDescent="0.2">
      <c r="A1" s="39">
        <v>46204</v>
      </c>
      <c r="B1" s="39"/>
      <c r="C1" s="39"/>
      <c r="D1" s="40"/>
      <c r="E1" s="36" t="s">
        <v>25</v>
      </c>
      <c r="F1" s="36"/>
      <c r="G1" s="36"/>
      <c r="H1" s="36"/>
      <c r="I1" s="43" t="s">
        <v>26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1">
        <v>17</v>
      </c>
    </row>
    <row r="2" spans="1:26" ht="20.100000000000001" customHeight="1" x14ac:dyDescent="0.15">
      <c r="A2" s="41" t="s">
        <v>24</v>
      </c>
      <c r="B2" s="41" t="s">
        <v>23</v>
      </c>
      <c r="C2" s="37" t="s">
        <v>22</v>
      </c>
      <c r="D2" s="42"/>
      <c r="E2" s="42"/>
      <c r="F2" s="37" t="s">
        <v>21</v>
      </c>
      <c r="G2" s="42"/>
      <c r="H2" s="42"/>
      <c r="I2" s="42"/>
      <c r="J2" s="38"/>
      <c r="K2" s="4" t="s">
        <v>20</v>
      </c>
      <c r="L2" s="5" t="s">
        <v>19</v>
      </c>
      <c r="M2" s="5" t="s">
        <v>18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6" ht="15" customHeight="1" x14ac:dyDescent="0.15">
      <c r="A3" s="41"/>
      <c r="B3" s="41"/>
      <c r="C3" s="7" t="s">
        <v>17</v>
      </c>
      <c r="D3" s="7" t="s">
        <v>16</v>
      </c>
      <c r="E3" s="3" t="s">
        <v>15</v>
      </c>
      <c r="F3" s="3" t="s">
        <v>14</v>
      </c>
      <c r="G3" s="37" t="s">
        <v>13</v>
      </c>
      <c r="H3" s="38"/>
      <c r="I3" s="37" t="s">
        <v>12</v>
      </c>
      <c r="J3" s="38"/>
      <c r="K3" s="8" t="s">
        <v>11</v>
      </c>
      <c r="L3" s="8" t="s">
        <v>10</v>
      </c>
      <c r="M3" s="8" t="s">
        <v>10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6" ht="49.9" customHeight="1" x14ac:dyDescent="0.15">
      <c r="A4" s="9">
        <v>46204</v>
      </c>
      <c r="B4" s="10" t="s">
        <v>5</v>
      </c>
      <c r="C4" s="11" t="s">
        <v>38</v>
      </c>
      <c r="D4" s="11" t="s">
        <v>0</v>
      </c>
      <c r="E4" s="12" t="s">
        <v>39</v>
      </c>
      <c r="F4" s="13" t="s">
        <v>47</v>
      </c>
      <c r="G4" s="29" t="s">
        <v>60</v>
      </c>
      <c r="H4" s="30"/>
      <c r="I4" s="29" t="s">
        <v>72</v>
      </c>
      <c r="J4" s="30"/>
      <c r="K4" s="15">
        <v>725</v>
      </c>
      <c r="L4" s="16">
        <v>21.4</v>
      </c>
      <c r="M4" s="16">
        <v>22.9</v>
      </c>
      <c r="N4" s="6">
        <v>2.1793200000000001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6" ht="41.45" customHeight="1" x14ac:dyDescent="0.15">
      <c r="A5" s="9">
        <v>46205</v>
      </c>
      <c r="B5" s="10" t="s">
        <v>4</v>
      </c>
      <c r="C5" s="11" t="s">
        <v>1</v>
      </c>
      <c r="D5" s="11" t="s">
        <v>0</v>
      </c>
      <c r="E5" s="17" t="s">
        <v>27</v>
      </c>
      <c r="F5" s="14" t="s">
        <v>48</v>
      </c>
      <c r="G5" s="29" t="s">
        <v>61</v>
      </c>
      <c r="H5" s="30"/>
      <c r="I5" s="29" t="s">
        <v>73</v>
      </c>
      <c r="J5" s="30"/>
      <c r="K5" s="18">
        <v>729</v>
      </c>
      <c r="L5" s="19">
        <v>36.799999999999997</v>
      </c>
      <c r="M5" s="19">
        <v>18.399999999999999</v>
      </c>
      <c r="N5" s="6">
        <v>2.2732999999999999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6" ht="58.15" customHeight="1" x14ac:dyDescent="0.15">
      <c r="A6" s="9">
        <v>46206</v>
      </c>
      <c r="B6" s="10" t="s">
        <v>2</v>
      </c>
      <c r="C6" s="22" t="s">
        <v>40</v>
      </c>
      <c r="D6" s="11" t="s">
        <v>0</v>
      </c>
      <c r="E6" s="12" t="s">
        <v>90</v>
      </c>
      <c r="F6" s="13" t="s">
        <v>49</v>
      </c>
      <c r="G6" s="29" t="s">
        <v>99</v>
      </c>
      <c r="H6" s="30"/>
      <c r="I6" s="29" t="s">
        <v>94</v>
      </c>
      <c r="J6" s="30"/>
      <c r="K6" s="15">
        <v>762</v>
      </c>
      <c r="L6" s="16">
        <v>30.3</v>
      </c>
      <c r="M6" s="16">
        <v>22.3</v>
      </c>
      <c r="N6" s="6">
        <v>3.2969200000000001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6" ht="45" customHeight="1" x14ac:dyDescent="0.15">
      <c r="A7" s="9">
        <v>46209</v>
      </c>
      <c r="B7" s="10" t="s">
        <v>8</v>
      </c>
      <c r="C7" s="11" t="s">
        <v>3</v>
      </c>
      <c r="D7" s="11" t="s">
        <v>0</v>
      </c>
      <c r="E7" s="17" t="s">
        <v>28</v>
      </c>
      <c r="F7" s="14" t="s">
        <v>50</v>
      </c>
      <c r="G7" s="29" t="s">
        <v>62</v>
      </c>
      <c r="H7" s="30"/>
      <c r="I7" s="29" t="s">
        <v>97</v>
      </c>
      <c r="J7" s="30"/>
      <c r="K7" s="18">
        <v>671</v>
      </c>
      <c r="L7" s="19">
        <v>30.7</v>
      </c>
      <c r="M7" s="19">
        <v>18</v>
      </c>
      <c r="N7" s="6">
        <v>2.3088600000000001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ht="31.15" customHeight="1" x14ac:dyDescent="0.15">
      <c r="A8" s="33" t="s">
        <v>92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5"/>
      <c r="M8" s="1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 ht="49.15" customHeight="1" x14ac:dyDescent="0.15">
      <c r="A9" s="9">
        <v>46210</v>
      </c>
      <c r="B9" s="10" t="s">
        <v>6</v>
      </c>
      <c r="C9" s="11" t="s">
        <v>41</v>
      </c>
      <c r="D9" s="11" t="s">
        <v>0</v>
      </c>
      <c r="E9" s="12" t="s">
        <v>43</v>
      </c>
      <c r="F9" s="13" t="s">
        <v>80</v>
      </c>
      <c r="G9" s="29" t="s">
        <v>63</v>
      </c>
      <c r="H9" s="30"/>
      <c r="I9" s="29" t="s">
        <v>79</v>
      </c>
      <c r="J9" s="30"/>
      <c r="K9" s="15">
        <v>740</v>
      </c>
      <c r="L9" s="16">
        <v>25.4</v>
      </c>
      <c r="M9" s="16">
        <v>24.3</v>
      </c>
      <c r="N9" s="6">
        <v>3.0657800000000002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ht="54" customHeight="1" x14ac:dyDescent="0.15">
      <c r="A10" s="9">
        <v>46211</v>
      </c>
      <c r="B10" s="10" t="s">
        <v>5</v>
      </c>
      <c r="C10" s="11" t="s">
        <v>9</v>
      </c>
      <c r="D10" s="22" t="s">
        <v>42</v>
      </c>
      <c r="E10" s="17" t="s">
        <v>29</v>
      </c>
      <c r="F10" s="14" t="s">
        <v>81</v>
      </c>
      <c r="G10" s="29" t="s">
        <v>64</v>
      </c>
      <c r="H10" s="30"/>
      <c r="I10" s="29" t="s">
        <v>74</v>
      </c>
      <c r="J10" s="30"/>
      <c r="K10" s="18">
        <v>752</v>
      </c>
      <c r="L10" s="19">
        <v>31.2</v>
      </c>
      <c r="M10" s="19">
        <v>15.8</v>
      </c>
      <c r="N10" s="6">
        <v>3.9497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ht="39" customHeight="1" x14ac:dyDescent="0.15">
      <c r="A11" s="9">
        <v>46212</v>
      </c>
      <c r="B11" s="10" t="s">
        <v>4</v>
      </c>
      <c r="C11" s="11" t="s">
        <v>1</v>
      </c>
      <c r="D11" s="11" t="s">
        <v>0</v>
      </c>
      <c r="E11" s="12" t="s">
        <v>30</v>
      </c>
      <c r="F11" s="13" t="s">
        <v>51</v>
      </c>
      <c r="G11" s="29" t="s">
        <v>65</v>
      </c>
      <c r="H11" s="30"/>
      <c r="I11" s="29" t="s">
        <v>100</v>
      </c>
      <c r="J11" s="30"/>
      <c r="K11" s="15">
        <v>769</v>
      </c>
      <c r="L11" s="16">
        <v>28.3</v>
      </c>
      <c r="M11" s="16">
        <v>26.7</v>
      </c>
      <c r="N11" s="6">
        <v>2.0599400000000001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6" ht="48" customHeight="1" x14ac:dyDescent="0.15">
      <c r="A12" s="9">
        <v>46213</v>
      </c>
      <c r="B12" s="10" t="s">
        <v>2</v>
      </c>
      <c r="C12" s="11" t="s">
        <v>38</v>
      </c>
      <c r="D12" s="11" t="s">
        <v>0</v>
      </c>
      <c r="E12" s="17" t="s">
        <v>44</v>
      </c>
      <c r="F12" s="14" t="s">
        <v>83</v>
      </c>
      <c r="G12" s="29" t="s">
        <v>82</v>
      </c>
      <c r="H12" s="30"/>
      <c r="I12" s="29" t="s">
        <v>84</v>
      </c>
      <c r="J12" s="30"/>
      <c r="K12" s="18">
        <v>747</v>
      </c>
      <c r="L12" s="19">
        <v>31.9</v>
      </c>
      <c r="M12" s="19">
        <v>23.2</v>
      </c>
      <c r="N12" s="6">
        <v>2.4231600000000002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ht="25.15" customHeight="1" x14ac:dyDescent="0.15">
      <c r="A13" s="24" t="s">
        <v>93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6"/>
      <c r="M13" s="19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6" ht="47.45" customHeight="1" x14ac:dyDescent="0.15">
      <c r="A14" s="9">
        <v>46216</v>
      </c>
      <c r="B14" s="10" t="s">
        <v>8</v>
      </c>
      <c r="C14" s="11" t="s">
        <v>38</v>
      </c>
      <c r="D14" s="11" t="s">
        <v>0</v>
      </c>
      <c r="E14" s="12" t="s">
        <v>45</v>
      </c>
      <c r="F14" s="13" t="s">
        <v>52</v>
      </c>
      <c r="G14" s="29" t="s">
        <v>85</v>
      </c>
      <c r="H14" s="30"/>
      <c r="I14" s="29" t="s">
        <v>95</v>
      </c>
      <c r="J14" s="30"/>
      <c r="K14" s="15">
        <v>700</v>
      </c>
      <c r="L14" s="16">
        <v>29.9</v>
      </c>
      <c r="M14" s="16">
        <v>21.3</v>
      </c>
      <c r="N14" s="6">
        <v>2.80924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39" customHeight="1" x14ac:dyDescent="0.15">
      <c r="A15" s="9">
        <v>46217</v>
      </c>
      <c r="B15" s="10" t="s">
        <v>6</v>
      </c>
      <c r="C15" s="11" t="s">
        <v>1</v>
      </c>
      <c r="D15" s="11" t="s">
        <v>0</v>
      </c>
      <c r="E15" s="17" t="s">
        <v>31</v>
      </c>
      <c r="F15" s="14" t="s">
        <v>53</v>
      </c>
      <c r="G15" s="29" t="s">
        <v>78</v>
      </c>
      <c r="H15" s="30"/>
      <c r="I15" s="29" t="s">
        <v>75</v>
      </c>
      <c r="J15" s="30"/>
      <c r="K15" s="18">
        <v>731</v>
      </c>
      <c r="L15" s="19">
        <v>29</v>
      </c>
      <c r="M15" s="19">
        <v>22.8</v>
      </c>
      <c r="N15" s="6">
        <v>2.2987000000000002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39" customHeight="1" x14ac:dyDescent="0.15">
      <c r="A16" s="9">
        <v>46218</v>
      </c>
      <c r="B16" s="10" t="s">
        <v>5</v>
      </c>
      <c r="C16" s="11" t="s">
        <v>7</v>
      </c>
      <c r="D16" s="11" t="s">
        <v>0</v>
      </c>
      <c r="E16" s="12" t="s">
        <v>32</v>
      </c>
      <c r="F16" s="13" t="s">
        <v>54</v>
      </c>
      <c r="G16" s="29" t="s">
        <v>66</v>
      </c>
      <c r="H16" s="30"/>
      <c r="I16" s="29" t="s">
        <v>86</v>
      </c>
      <c r="J16" s="30"/>
      <c r="K16" s="15">
        <v>773</v>
      </c>
      <c r="L16" s="16">
        <v>29.2</v>
      </c>
      <c r="M16" s="16">
        <v>19.3</v>
      </c>
      <c r="N16" s="6">
        <v>2.5095200000000002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6.45" customHeight="1" x14ac:dyDescent="0.15">
      <c r="A17" s="24" t="s">
        <v>91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/>
      <c r="M17" s="1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8" customHeight="1" x14ac:dyDescent="0.15">
      <c r="A18" s="9">
        <v>46219</v>
      </c>
      <c r="B18" s="10" t="s">
        <v>4</v>
      </c>
      <c r="C18" s="11" t="s">
        <v>38</v>
      </c>
      <c r="D18" s="11" t="s">
        <v>0</v>
      </c>
      <c r="E18" s="17" t="s">
        <v>46</v>
      </c>
      <c r="F18" s="14" t="s">
        <v>55</v>
      </c>
      <c r="G18" s="29" t="s">
        <v>67</v>
      </c>
      <c r="H18" s="30"/>
      <c r="I18" s="29" t="s">
        <v>76</v>
      </c>
      <c r="J18" s="30"/>
      <c r="K18" s="18">
        <v>788</v>
      </c>
      <c r="L18" s="19">
        <v>30.5</v>
      </c>
      <c r="M18" s="19">
        <v>24.1</v>
      </c>
      <c r="N18" s="6">
        <v>2.4815800000000001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2" customHeight="1" x14ac:dyDescent="0.15">
      <c r="A19" s="9">
        <v>46220</v>
      </c>
      <c r="B19" s="10" t="s">
        <v>2</v>
      </c>
      <c r="C19" s="11" t="s">
        <v>1</v>
      </c>
      <c r="D19" s="11" t="s">
        <v>0</v>
      </c>
      <c r="E19" s="12" t="s">
        <v>33</v>
      </c>
      <c r="F19" s="13" t="s">
        <v>56</v>
      </c>
      <c r="G19" s="29" t="s">
        <v>68</v>
      </c>
      <c r="H19" s="30"/>
      <c r="I19" s="29" t="s">
        <v>96</v>
      </c>
      <c r="J19" s="30"/>
      <c r="K19" s="15">
        <v>698</v>
      </c>
      <c r="L19" s="16">
        <v>27.6</v>
      </c>
      <c r="M19" s="16">
        <v>23.9</v>
      </c>
      <c r="N19" s="6">
        <v>1.5951200000000001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2.6" customHeight="1" x14ac:dyDescent="0.15">
      <c r="A20" s="9">
        <v>46224</v>
      </c>
      <c r="B20" s="10" t="s">
        <v>6</v>
      </c>
      <c r="C20" s="11" t="s">
        <v>1</v>
      </c>
      <c r="D20" s="11" t="s">
        <v>0</v>
      </c>
      <c r="E20" s="17" t="s">
        <v>34</v>
      </c>
      <c r="F20" s="14" t="s">
        <v>57</v>
      </c>
      <c r="G20" s="29" t="s">
        <v>69</v>
      </c>
      <c r="H20" s="30"/>
      <c r="I20" s="29" t="s">
        <v>77</v>
      </c>
      <c r="J20" s="30"/>
      <c r="K20" s="18">
        <v>711</v>
      </c>
      <c r="L20" s="19">
        <v>31.8</v>
      </c>
      <c r="M20" s="19">
        <v>20.6</v>
      </c>
      <c r="N20" s="6">
        <v>2.1056599999999999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5" customHeight="1" x14ac:dyDescent="0.15">
      <c r="A21" s="9">
        <v>46225</v>
      </c>
      <c r="B21" s="10" t="s">
        <v>5</v>
      </c>
      <c r="C21" s="11" t="s">
        <v>1</v>
      </c>
      <c r="D21" s="11" t="s">
        <v>0</v>
      </c>
      <c r="E21" s="12" t="s">
        <v>35</v>
      </c>
      <c r="F21" s="13" t="s">
        <v>58</v>
      </c>
      <c r="G21" s="29" t="s">
        <v>70</v>
      </c>
      <c r="H21" s="30"/>
      <c r="I21" s="29" t="s">
        <v>101</v>
      </c>
      <c r="J21" s="30"/>
      <c r="K21" s="15">
        <v>773</v>
      </c>
      <c r="L21" s="16">
        <v>29.3</v>
      </c>
      <c r="M21" s="16">
        <v>24.5</v>
      </c>
      <c r="N21" s="6">
        <v>2.2834599999999998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5" customHeight="1" x14ac:dyDescent="0.15">
      <c r="A22" s="9">
        <v>46226</v>
      </c>
      <c r="B22" s="10" t="s">
        <v>4</v>
      </c>
      <c r="C22" s="11" t="s">
        <v>3</v>
      </c>
      <c r="D22" s="11" t="s">
        <v>0</v>
      </c>
      <c r="E22" s="12" t="s">
        <v>36</v>
      </c>
      <c r="F22" s="13" t="s">
        <v>59</v>
      </c>
      <c r="G22" s="29" t="s">
        <v>71</v>
      </c>
      <c r="H22" s="30"/>
      <c r="I22" s="29" t="s">
        <v>87</v>
      </c>
      <c r="J22" s="30"/>
      <c r="K22" s="15">
        <v>800</v>
      </c>
      <c r="L22" s="16">
        <v>24.5</v>
      </c>
      <c r="M22" s="16">
        <v>22.4</v>
      </c>
      <c r="N22" s="6">
        <v>2.63652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57" customHeight="1" x14ac:dyDescent="0.15">
      <c r="A23" s="9">
        <v>46227</v>
      </c>
      <c r="B23" s="10" t="s">
        <v>2</v>
      </c>
      <c r="C23" s="11" t="s">
        <v>1</v>
      </c>
      <c r="D23" s="11" t="s">
        <v>0</v>
      </c>
      <c r="E23" s="12" t="s">
        <v>37</v>
      </c>
      <c r="F23" s="13" t="s">
        <v>89</v>
      </c>
      <c r="G23" s="29" t="s">
        <v>102</v>
      </c>
      <c r="H23" s="30"/>
      <c r="I23" s="29" t="s">
        <v>88</v>
      </c>
      <c r="J23" s="30"/>
      <c r="K23" s="15">
        <v>763</v>
      </c>
      <c r="L23" s="16">
        <v>27.9</v>
      </c>
      <c r="M23" s="16">
        <v>27.4</v>
      </c>
      <c r="N23" s="6">
        <v>2.5222199999999999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s="6" customFormat="1" ht="17.25" customHeight="1" x14ac:dyDescent="0.15">
      <c r="A24" s="20"/>
      <c r="B24" s="20"/>
      <c r="C24" s="20"/>
      <c r="D24" s="28">
        <f>IF(ISNUMBER(AVERAGE(K4:K23)),AVERAGE(K4:K23),0)</f>
        <v>743.05882352941171</v>
      </c>
      <c r="E24" s="28"/>
      <c r="F24" s="31">
        <f>IF(ISNUMBER(AVERAGE(L4:L23)),AVERAGE(L4:L23),0)</f>
        <v>29.158823529411762</v>
      </c>
      <c r="G24" s="31"/>
      <c r="H24" s="32">
        <f>IF(ISNUMBER(AVERAGE(M4:M23)),AVERAGE(M4:M23),0)</f>
        <v>22.22941176470588</v>
      </c>
      <c r="I24" s="32"/>
      <c r="J24" s="27">
        <f>IF(ISNUMBER(AVERAGE(N4:N23)),AVERAGE(N4:N23),0)</f>
        <v>2.517588235294117</v>
      </c>
      <c r="K24" s="27"/>
      <c r="L24" s="27"/>
      <c r="M24" s="27"/>
    </row>
    <row r="25" spans="1:25" s="6" customFormat="1" ht="18" customHeight="1" x14ac:dyDescent="0.15">
      <c r="A25" s="6" t="s">
        <v>98</v>
      </c>
      <c r="K25" s="21"/>
      <c r="L25" s="21"/>
      <c r="M25" s="21"/>
      <c r="N25" s="21"/>
    </row>
    <row r="26" spans="1:25" ht="19.5" customHeight="1" x14ac:dyDescent="0.15">
      <c r="K26" s="2"/>
      <c r="L26" s="2"/>
      <c r="M26" s="2"/>
      <c r="N26" s="2"/>
    </row>
    <row r="27" spans="1:25" ht="15" x14ac:dyDescent="0.25">
      <c r="A27" s="23"/>
    </row>
    <row r="28" spans="1:25" ht="15" x14ac:dyDescent="0.25">
      <c r="A28" s="23"/>
    </row>
    <row r="29" spans="1:25" ht="15" x14ac:dyDescent="0.25">
      <c r="A29" s="23"/>
    </row>
    <row r="30" spans="1:25" ht="15" x14ac:dyDescent="0.25">
      <c r="A30" s="23"/>
    </row>
    <row r="31" spans="1:25" ht="15" x14ac:dyDescent="0.25">
      <c r="A31" s="23"/>
    </row>
  </sheetData>
  <mergeCells count="50">
    <mergeCell ref="A1:D1"/>
    <mergeCell ref="A2:A3"/>
    <mergeCell ref="B2:B3"/>
    <mergeCell ref="C2:E2"/>
    <mergeCell ref="F2:J2"/>
    <mergeCell ref="I3:J3"/>
    <mergeCell ref="I1:Y1"/>
    <mergeCell ref="G23:H23"/>
    <mergeCell ref="E1:H1"/>
    <mergeCell ref="G14:H14"/>
    <mergeCell ref="I14:J14"/>
    <mergeCell ref="G4:H4"/>
    <mergeCell ref="G3:H3"/>
    <mergeCell ref="I4:J4"/>
    <mergeCell ref="I5:J5"/>
    <mergeCell ref="I6:J6"/>
    <mergeCell ref="G5:H5"/>
    <mergeCell ref="G6:H6"/>
    <mergeCell ref="G7:H7"/>
    <mergeCell ref="G9:H9"/>
    <mergeCell ref="G10:H10"/>
    <mergeCell ref="G11:H11"/>
    <mergeCell ref="I9:J9"/>
    <mergeCell ref="G12:H12"/>
    <mergeCell ref="I7:J7"/>
    <mergeCell ref="A8:L8"/>
    <mergeCell ref="I12:J12"/>
    <mergeCell ref="I10:J10"/>
    <mergeCell ref="I11:J11"/>
    <mergeCell ref="G20:H20"/>
    <mergeCell ref="I20:J20"/>
    <mergeCell ref="I21:J21"/>
    <mergeCell ref="G15:H15"/>
    <mergeCell ref="G21:H21"/>
    <mergeCell ref="A13:L13"/>
    <mergeCell ref="A17:L17"/>
    <mergeCell ref="J24:M24"/>
    <mergeCell ref="D24:E24"/>
    <mergeCell ref="I22:J22"/>
    <mergeCell ref="I18:J18"/>
    <mergeCell ref="F24:G24"/>
    <mergeCell ref="H24:I24"/>
    <mergeCell ref="I23:J23"/>
    <mergeCell ref="I15:J15"/>
    <mergeCell ref="I16:J16"/>
    <mergeCell ref="I19:J19"/>
    <mergeCell ref="G16:H16"/>
    <mergeCell ref="G22:H22"/>
    <mergeCell ref="G18:H18"/>
    <mergeCell ref="G19:H19"/>
  </mergeCells>
  <phoneticPr fontId="2"/>
  <printOptions horizontalCentered="1"/>
  <pageMargins left="0.39370078740157483" right="0.39370078740157483" top="0.39370078740157483" bottom="0.39370078740157483" header="0.39370078740157483" footer="0.39370078740157483"/>
  <pageSetup paperSize="1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給食こんだて表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kasahara masami</dc:creator>
  <cp:lastModifiedBy>笠原 まさ美</cp:lastModifiedBy>
  <cp:lastPrinted>2026-07-07T06:36:20Z</cp:lastPrinted>
  <dcterms:modified xsi:type="dcterms:W3CDTF">2026-07-07T06:36:48Z</dcterms:modified>
</cp:coreProperties>
</file>