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tabRatio="861" activeTab="0"/>
  </bookViews>
  <sheets>
    <sheet name="共同活動参加者名簿" sheetId="1" r:id="rId1"/>
    <sheet name="記入例" sheetId="2" r:id="rId2"/>
    <sheet name="選択肢" sheetId="3" state="hidden" r:id="rId3"/>
  </sheets>
  <definedNames/>
  <calcPr fullCalcOnLoad="1"/>
</workbook>
</file>

<file path=xl/sharedStrings.xml><?xml version="1.0" encoding="utf-8"?>
<sst xmlns="http://schemas.openxmlformats.org/spreadsheetml/2006/main" count="363" uniqueCount="145">
  <si>
    <t>共同活動参加者名簿</t>
  </si>
  <si>
    <t>時間</t>
  </si>
  <si>
    <t>確認</t>
  </si>
  <si>
    <t>農業者</t>
  </si>
  <si>
    <t>農業者以外</t>
  </si>
  <si>
    <t>農業者数</t>
  </si>
  <si>
    <t>農業者以外数</t>
  </si>
  <si>
    <t>○</t>
  </si>
  <si>
    <t>氏　名</t>
  </si>
  <si>
    <t>組織名：</t>
  </si>
  <si>
    <t>活動実施日：</t>
  </si>
  <si>
    <t>開始時刻：</t>
  </si>
  <si>
    <t>取組番号：</t>
  </si>
  <si>
    <t>○：○○</t>
  </si>
  <si>
    <t>実施時間：</t>
  </si>
  <si>
    <t>合　計</t>
  </si>
  <si>
    <t>令和○○年○○月○○日</t>
  </si>
  <si>
    <t>活動記録で選択された取組番号から、区分、項目、取組を自動入力するための表</t>
  </si>
  <si>
    <t>番号</t>
  </si>
  <si>
    <t>支払区分</t>
  </si>
  <si>
    <t>活動項目</t>
  </si>
  <si>
    <t>取組</t>
  </si>
  <si>
    <t>-</t>
  </si>
  <si>
    <t>事務処理</t>
  </si>
  <si>
    <t>200 事務処理</t>
  </si>
  <si>
    <t>会議</t>
  </si>
  <si>
    <t>300 会議</t>
  </si>
  <si>
    <t>農地維持</t>
  </si>
  <si>
    <t>点検・計画策定</t>
  </si>
  <si>
    <t>点検</t>
  </si>
  <si>
    <t>1 点検</t>
  </si>
  <si>
    <t>計画策定</t>
  </si>
  <si>
    <t>2 年度活動計画の策定</t>
  </si>
  <si>
    <t>研修</t>
  </si>
  <si>
    <t>実践活動</t>
  </si>
  <si>
    <t>農用地</t>
  </si>
  <si>
    <t>4 遊休農地発生防止のための保全管理</t>
  </si>
  <si>
    <t>5 畦畔・法面・防風林の草刈り</t>
  </si>
  <si>
    <t>6 鳥獣害防護柵等の保守管理</t>
  </si>
  <si>
    <t>水路</t>
  </si>
  <si>
    <t>7 水路の草刈り</t>
  </si>
  <si>
    <t>8 水路の泥上げ</t>
  </si>
  <si>
    <t>9 水路附帯施設の保守管理</t>
  </si>
  <si>
    <t>農道</t>
  </si>
  <si>
    <t>10 農道の草刈り</t>
  </si>
  <si>
    <t>11 農道側溝の泥上げ</t>
  </si>
  <si>
    <t>12 路面の維持</t>
  </si>
  <si>
    <t>ため池</t>
  </si>
  <si>
    <t>13 ため池の草刈り</t>
  </si>
  <si>
    <t>14 ため池の泥上げ</t>
  </si>
  <si>
    <t>15 ため池附帯施設の保守管理</t>
  </si>
  <si>
    <t>共通</t>
  </si>
  <si>
    <t>16 異常気象時の対応</t>
  </si>
  <si>
    <t>推進活動</t>
  </si>
  <si>
    <t>17 農業者の検討会の開催</t>
  </si>
  <si>
    <t>18 農業者に対する意向調査、現地調査</t>
  </si>
  <si>
    <t>19 不在村地主との連絡体制の整備等</t>
  </si>
  <si>
    <t>20 集落外住民や地域住民との意見交換等</t>
  </si>
  <si>
    <t>21 地域住民等に対する意向調査等</t>
  </si>
  <si>
    <t>22 有識者等による研修会、検討会の開催</t>
  </si>
  <si>
    <t>23 その他</t>
  </si>
  <si>
    <t>共同</t>
  </si>
  <si>
    <t>機能診断・計画策定</t>
  </si>
  <si>
    <t>機能診断</t>
  </si>
  <si>
    <t>24 農用地の機能診断</t>
  </si>
  <si>
    <t>25 水路の機能診断</t>
  </si>
  <si>
    <t>26 農道の機能診断</t>
  </si>
  <si>
    <t>27 ため池の機能診断</t>
  </si>
  <si>
    <t>28 年度活動計画の策定</t>
  </si>
  <si>
    <t>研修</t>
  </si>
  <si>
    <t>29 機能診断・補修技術等に関する研修</t>
  </si>
  <si>
    <t>30 農用地の軽微な補修等</t>
  </si>
  <si>
    <t>31 水路の軽微な補修等</t>
  </si>
  <si>
    <t>32 農道の軽微な補修等</t>
  </si>
  <si>
    <t>33 ため池の軽微な補修等</t>
  </si>
  <si>
    <t>生態系保全</t>
  </si>
  <si>
    <t>34 生物多様性保全計画の策定</t>
  </si>
  <si>
    <t>水質保全</t>
  </si>
  <si>
    <t>35 水質保全計画、農地保全計画の策定</t>
  </si>
  <si>
    <t>景観形成・生活環境保全</t>
  </si>
  <si>
    <t>36 景観形成計画、生活環境保全計画の策定</t>
  </si>
  <si>
    <t>水田貯留・地下水かん養</t>
  </si>
  <si>
    <t>37 水田貯留計画、地下水かん養計画の策定</t>
  </si>
  <si>
    <t>資源循環</t>
  </si>
  <si>
    <t>38 資源循環計画の策定</t>
  </si>
  <si>
    <t>39 生物の生息状況の把握（生態系保全）</t>
  </si>
  <si>
    <t>40 外来種の駆除（生態系保全）</t>
  </si>
  <si>
    <t>41 その他（生態系保全）</t>
  </si>
  <si>
    <t>42 水質モニタリングの実施・記録管理（水質保全）</t>
  </si>
  <si>
    <t>43 畑からの土砂流出対策（水質保全）</t>
  </si>
  <si>
    <t>44 その他（水質保全）</t>
  </si>
  <si>
    <t>45 植栽等の景観形成活動（景観形成・生活環境保全）</t>
  </si>
  <si>
    <t>46 施設等の定期的な巡回点検・清掃（景観形成・生活環境保全）</t>
  </si>
  <si>
    <t>47 その他（景観形成・生活環境保全）</t>
  </si>
  <si>
    <t>48 水田の貯留機能向上活動（水田貯留機能増進・地下水かん養）</t>
  </si>
  <si>
    <t>49 地下水かん養活動、水源かん養林の保全（水田貯留機能増進・地下水かん養）</t>
  </si>
  <si>
    <t>50 地域資源の活用・資源循環活動（資源循環）</t>
  </si>
  <si>
    <t>啓発・普及</t>
  </si>
  <si>
    <t>51 啓発・普及活動</t>
  </si>
  <si>
    <t>増進活動</t>
  </si>
  <si>
    <t>52 遊休農地の有効活用</t>
  </si>
  <si>
    <t>53 農地周りの環境改善活動の強化</t>
  </si>
  <si>
    <t>54 地域住民による直営施工</t>
  </si>
  <si>
    <t>55 防災・減災力の強化</t>
  </si>
  <si>
    <t>56 農村環境保全活動の幅広い展開</t>
  </si>
  <si>
    <t>58 農村文化の伝承を通じた農村コミュニティの強化</t>
  </si>
  <si>
    <t>59 都道府県、市町村が特に認める活動</t>
  </si>
  <si>
    <t>長寿命化</t>
  </si>
  <si>
    <t>61 水路の補修</t>
  </si>
  <si>
    <t>62 水路の更新等</t>
  </si>
  <si>
    <t>63 農道の補修</t>
  </si>
  <si>
    <t>64 農道の更新等</t>
  </si>
  <si>
    <t>65 ため池の補修</t>
  </si>
  <si>
    <t>66 ため池（附帯施設）の更新等</t>
  </si>
  <si>
    <t>農地維持</t>
  </si>
  <si>
    <t>実践活動</t>
  </si>
  <si>
    <t>農用地</t>
  </si>
  <si>
    <t>100 融雪剤の散布</t>
  </si>
  <si>
    <t>農用地</t>
  </si>
  <si>
    <t>101 除排雪</t>
  </si>
  <si>
    <t>102 農用地の溝切り</t>
  </si>
  <si>
    <t>水路</t>
  </si>
  <si>
    <t>103 融雪剤の散布</t>
  </si>
  <si>
    <t>104 除排雪</t>
  </si>
  <si>
    <t>105 積雪被害防止</t>
  </si>
  <si>
    <t>106 配水操作</t>
  </si>
  <si>
    <t>農道</t>
  </si>
  <si>
    <t>107 融雪剤の散布</t>
  </si>
  <si>
    <t>農道</t>
  </si>
  <si>
    <t>108 除排雪</t>
  </si>
  <si>
    <t>この線より上に行を挿入してください。</t>
  </si>
  <si>
    <t>※事務処理・会議のときは
内容を記入してください</t>
  </si>
  <si>
    <t>番号</t>
  </si>
  <si>
    <t>あいうえお活動組織</t>
  </si>
  <si>
    <t>令和　元年４月１０日</t>
  </si>
  <si>
    <t>総会</t>
  </si>
  <si>
    <t>○○　○○</t>
  </si>
  <si>
    <t>○○　△△</t>
  </si>
  <si>
    <t>■■　■■</t>
  </si>
  <si>
    <t>△△　△△</t>
  </si>
  <si>
    <t>3 事務・組織運営等に関する研修、機械の安全使用に関する研修</t>
  </si>
  <si>
    <t>57 やすらぎ・福祉及び教育機能の活用</t>
  </si>
  <si>
    <t>109 農地に係る施設の補修・更新等</t>
  </si>
  <si>
    <t>農地に係る施設</t>
  </si>
  <si>
    <t>60 広報活動・農的関係人口の拡大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</si>
</sst>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&quot;人&quot;"/>
    <numFmt numFmtId="215" formatCode="&quot;0人&quot;"/>
    <numFmt numFmtId="216" formatCode="&quot;　人&quot;"/>
    <numFmt numFmtId="217" formatCode="[$-411]ge\.m\.d;@"/>
    <numFmt numFmtId="218" formatCode="&quot;　&quot;&quot;時&quot;&quot;間&quot;"/>
    <numFmt numFmtId="219" formatCode="0&quot;時&quot;&quot;間&quot;"/>
    <numFmt numFmtId="220" formatCode="General&quot;人&quot;"/>
    <numFmt numFmtId="221" formatCode="General&quot;人&quot;\ "/>
    <numFmt numFmtId="222" formatCode="General&quot;円&quot;\ "/>
    <numFmt numFmtId="223" formatCode="#,##0_ "/>
    <numFmt numFmtId="224" formatCode="#,##0_);[Red]\(#,##0\)&quot;円&quot;\ "/>
    <numFmt numFmtId="225" formatCode="#,##0_)&quot;円&quot;;[Red]\(#,##0\)"/>
  </numFmts>
  <fonts count="45">
    <font>
      <sz val="11"/>
      <name val="ＭＳ ゴシック"/>
      <family val="3"/>
    </font>
    <font>
      <sz val="6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21" fontId="4" fillId="33" borderId="29" xfId="0" applyNumberFormat="1" applyFont="1" applyFill="1" applyBorder="1" applyAlignment="1">
      <alignment vertical="center"/>
    </xf>
    <xf numFmtId="221" fontId="4" fillId="33" borderId="24" xfId="0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0" xfId="61">
      <alignment vertical="center"/>
      <protection/>
    </xf>
    <xf numFmtId="0" fontId="8" fillId="16" borderId="0" xfId="61" applyFill="1">
      <alignment vertical="center"/>
      <protection/>
    </xf>
    <xf numFmtId="0" fontId="4" fillId="7" borderId="26" xfId="0" applyFont="1" applyFill="1" applyBorder="1" applyAlignment="1">
      <alignment horizontal="left" vertical="center"/>
    </xf>
    <xf numFmtId="20" fontId="4" fillId="0" borderId="25" xfId="0" applyNumberFormat="1" applyFont="1" applyBorder="1" applyAlignment="1">
      <alignment vertical="center"/>
    </xf>
    <xf numFmtId="0" fontId="8" fillId="34" borderId="0" xfId="61" applyFill="1">
      <alignment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21" fontId="4" fillId="33" borderId="23" xfId="0" applyNumberFormat="1" applyFont="1" applyFill="1" applyBorder="1" applyAlignment="1">
      <alignment vertical="center"/>
    </xf>
    <xf numFmtId="221" fontId="4" fillId="33" borderId="29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6" fillId="0" borderId="30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21</xdr:row>
      <xdr:rowOff>161925</xdr:rowOff>
    </xdr:from>
    <xdr:to>
      <xdr:col>7</xdr:col>
      <xdr:colOff>1438275</xdr:colOff>
      <xdr:row>24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6181725" y="6362700"/>
          <a:ext cx="1885950" cy="800100"/>
        </a:xfrm>
        <a:prstGeom prst="wedgeRoundRectCallout">
          <a:avLst>
            <a:gd name="adj1" fmla="val -81523"/>
            <a:gd name="adj2" fmla="val -8035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農業者と農業者以外で該当する方に○入力してください</a:t>
          </a:r>
        </a:p>
      </xdr:txBody>
    </xdr:sp>
    <xdr:clientData/>
  </xdr:twoCellAnchor>
  <xdr:twoCellAnchor>
    <xdr:from>
      <xdr:col>1</xdr:col>
      <xdr:colOff>47625</xdr:colOff>
      <xdr:row>8</xdr:row>
      <xdr:rowOff>133350</xdr:rowOff>
    </xdr:from>
    <xdr:to>
      <xdr:col>2</xdr:col>
      <xdr:colOff>971550</xdr:colOff>
      <xdr:row>10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428625" y="2495550"/>
          <a:ext cx="1457325" cy="561975"/>
        </a:xfrm>
        <a:prstGeom prst="wedgeRoundRectCallout">
          <a:avLst>
            <a:gd name="adj1" fmla="val 83796"/>
            <a:gd name="adj2" fmla="val -5333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取組番号を入力してください</a:t>
          </a:r>
        </a:p>
      </xdr:txBody>
    </xdr:sp>
    <xdr:clientData/>
  </xdr:twoCellAnchor>
  <xdr:twoCellAnchor>
    <xdr:from>
      <xdr:col>5</xdr:col>
      <xdr:colOff>247650</xdr:colOff>
      <xdr:row>3</xdr:row>
      <xdr:rowOff>228600</xdr:rowOff>
    </xdr:from>
    <xdr:to>
      <xdr:col>7</xdr:col>
      <xdr:colOff>9525</xdr:colOff>
      <xdr:row>5</xdr:row>
      <xdr:rowOff>219075</xdr:rowOff>
    </xdr:to>
    <xdr:sp>
      <xdr:nvSpPr>
        <xdr:cNvPr id="3" name="角丸四角形吹き出し 3"/>
        <xdr:cNvSpPr>
          <a:spLocks/>
        </xdr:cNvSpPr>
      </xdr:nvSpPr>
      <xdr:spPr>
        <a:xfrm>
          <a:off x="4095750" y="1114425"/>
          <a:ext cx="2543175" cy="581025"/>
        </a:xfrm>
        <a:prstGeom prst="wedgeRoundRectCallout">
          <a:avLst>
            <a:gd name="adj1" fmla="val -64981"/>
            <a:gd name="adj2" fmla="val 3479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休憩を除いた実働時間を</a:t>
          </a:r>
          <a:r>
            <a:rPr lang="en-US" cap="none" sz="1100" b="0" i="0" u="none" baseline="0">
              <a:solidFill>
                <a:srgbClr val="000000"/>
              </a:solidFill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</a:rPr>
            <a:t>時間単位で入力してください。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showGridLines="0" tabSelected="1" zoomScalePageLayoutView="0" workbookViewId="0" topLeftCell="A1">
      <selection activeCell="A1" sqref="A1"/>
    </sheetView>
  </sheetViews>
  <sheetFormatPr defaultColWidth="8.796875" defaultRowHeight="23.25" customHeight="1"/>
  <cols>
    <col min="1" max="1" width="4" style="16" customWidth="1"/>
    <col min="2" max="2" width="5.59765625" style="16" customWidth="1"/>
    <col min="3" max="3" width="15.59765625" style="16" customWidth="1"/>
    <col min="4" max="4" width="5.59765625" style="16" customWidth="1"/>
    <col min="5" max="5" width="9.59765625" style="16" customWidth="1"/>
    <col min="6" max="7" width="14.59765625" style="16" customWidth="1"/>
    <col min="8" max="8" width="17.19921875" style="16" customWidth="1"/>
    <col min="9" max="16384" width="9" style="16" customWidth="1"/>
  </cols>
  <sheetData>
    <row r="1" spans="2:4" ht="23.25" customHeight="1" thickBot="1" thickTop="1">
      <c r="B1" s="41" t="s">
        <v>0</v>
      </c>
      <c r="C1" s="42"/>
      <c r="D1" s="43"/>
    </row>
    <row r="2" ht="23.25" customHeight="1" thickTop="1"/>
    <row r="3" spans="3:7" ht="23.25" customHeight="1">
      <c r="C3" s="20" t="s">
        <v>9</v>
      </c>
      <c r="D3" s="47"/>
      <c r="E3" s="47"/>
      <c r="F3" s="47"/>
      <c r="G3" s="47"/>
    </row>
    <row r="4" spans="3:7" ht="23.25" customHeight="1">
      <c r="C4" s="20" t="s">
        <v>10</v>
      </c>
      <c r="D4" s="19" t="s">
        <v>16</v>
      </c>
      <c r="E4" s="19"/>
      <c r="F4" s="19"/>
      <c r="G4" s="19"/>
    </row>
    <row r="5" spans="3:7" ht="23.25" customHeight="1">
      <c r="C5" s="20" t="s">
        <v>11</v>
      </c>
      <c r="D5" s="17" t="s">
        <v>13</v>
      </c>
      <c r="E5" s="17"/>
      <c r="F5" s="17"/>
      <c r="G5" s="17"/>
    </row>
    <row r="6" spans="3:7" ht="23.25" customHeight="1">
      <c r="C6" s="20" t="s">
        <v>14</v>
      </c>
      <c r="D6" s="17"/>
      <c r="E6" s="17" t="s">
        <v>1</v>
      </c>
      <c r="G6" s="17"/>
    </row>
    <row r="7" spans="3:8" ht="23.25" customHeight="1">
      <c r="C7" s="21" t="s">
        <v>12</v>
      </c>
      <c r="D7" s="38"/>
      <c r="E7" s="46">
        <f>IF(D7="","",VLOOKUP(D7,'選択肢'!$A$3:$E$81,5,FALSE))</f>
      </c>
      <c r="F7" s="46"/>
      <c r="G7" s="46"/>
      <c r="H7" s="19"/>
    </row>
    <row r="8" spans="3:8" ht="23.25" customHeight="1">
      <c r="C8" s="18"/>
      <c r="D8" s="38"/>
      <c r="E8" s="46">
        <f>IF(D8="","",VLOOKUP(D8,'選択肢'!$A$3:$E$81,5,FALSE))</f>
      </c>
      <c r="F8" s="46"/>
      <c r="G8" s="46"/>
      <c r="H8" s="19"/>
    </row>
    <row r="9" spans="4:8" ht="23.25" customHeight="1">
      <c r="D9" s="38"/>
      <c r="E9" s="46">
        <f>IF(D9="","",VLOOKUP(D9,'選択肢'!$A$3:$E$81,5,FALSE))</f>
      </c>
      <c r="F9" s="46"/>
      <c r="G9" s="46"/>
      <c r="H9" s="19"/>
    </row>
    <row r="10" spans="4:8" ht="23.25" customHeight="1">
      <c r="D10" s="38"/>
      <c r="E10" s="46">
        <f>IF(D10="","",VLOOKUP(D10,'選択肢'!$A$3:$E$81,5,FALSE))</f>
      </c>
      <c r="F10" s="46"/>
      <c r="G10" s="46"/>
      <c r="H10" s="19"/>
    </row>
    <row r="11" spans="4:8" ht="23.25" customHeight="1">
      <c r="D11" s="38"/>
      <c r="E11" s="46">
        <f>IF(D11="","",VLOOKUP(D11,'選択肢'!$A$3:$E$81,5,FALSE))</f>
      </c>
      <c r="F11" s="46"/>
      <c r="G11" s="46"/>
      <c r="H11" s="19"/>
    </row>
    <row r="12" spans="4:8" ht="23.25" customHeight="1">
      <c r="D12" s="38"/>
      <c r="E12" s="46">
        <f>IF(D12="","",VLOOKUP(D12,'選択肢'!$A$3:$E$81,5,FALSE))</f>
      </c>
      <c r="F12" s="46"/>
      <c r="G12" s="46"/>
      <c r="H12" s="19"/>
    </row>
    <row r="13" spans="7:8" ht="23.25" customHeight="1">
      <c r="G13" s="48" t="s">
        <v>131</v>
      </c>
      <c r="H13" s="48"/>
    </row>
    <row r="14" spans="4:10" ht="23.25" customHeight="1">
      <c r="D14" s="49" t="s">
        <v>5</v>
      </c>
      <c r="E14" s="50"/>
      <c r="F14" s="23" t="s">
        <v>6</v>
      </c>
      <c r="G14" s="24" t="s">
        <v>15</v>
      </c>
      <c r="H14" s="22"/>
      <c r="I14" s="18"/>
      <c r="J14" s="18"/>
    </row>
    <row r="15" spans="4:10" ht="23.25" customHeight="1">
      <c r="D15" s="44">
        <f>COUNTIF($F$18:$F$64,"○")</f>
        <v>0</v>
      </c>
      <c r="E15" s="45"/>
      <c r="F15" s="25">
        <f>COUNTIF($G$18:$G$64,"○")</f>
        <v>0</v>
      </c>
      <c r="G15" s="26">
        <f>D15+F15</f>
        <v>0</v>
      </c>
      <c r="H15" s="18"/>
      <c r="I15" s="18"/>
      <c r="J15" s="22"/>
    </row>
    <row r="16" ht="23.25" customHeight="1">
      <c r="G16" s="27"/>
    </row>
    <row r="17" spans="2:8" ht="23.25" customHeight="1">
      <c r="B17" s="4" t="s">
        <v>132</v>
      </c>
      <c r="C17" s="54" t="s">
        <v>8</v>
      </c>
      <c r="D17" s="55"/>
      <c r="E17" s="56"/>
      <c r="F17" s="5" t="s">
        <v>3</v>
      </c>
      <c r="G17" s="6" t="s">
        <v>4</v>
      </c>
      <c r="H17" s="7" t="s">
        <v>2</v>
      </c>
    </row>
    <row r="18" spans="2:8" ht="23.25" customHeight="1">
      <c r="B18" s="8">
        <v>1</v>
      </c>
      <c r="C18" s="57"/>
      <c r="D18" s="58"/>
      <c r="E18" s="59"/>
      <c r="F18" s="9"/>
      <c r="G18" s="10"/>
      <c r="H18" s="11"/>
    </row>
    <row r="19" spans="2:8" ht="23.25" customHeight="1">
      <c r="B19" s="1">
        <v>2</v>
      </c>
      <c r="C19" s="51"/>
      <c r="D19" s="52"/>
      <c r="E19" s="53"/>
      <c r="F19" s="12"/>
      <c r="G19" s="13"/>
      <c r="H19" s="2"/>
    </row>
    <row r="20" spans="2:8" ht="23.25" customHeight="1">
      <c r="B20" s="1">
        <v>3</v>
      </c>
      <c r="C20" s="51"/>
      <c r="D20" s="52"/>
      <c r="E20" s="53"/>
      <c r="F20" s="12"/>
      <c r="G20" s="13"/>
      <c r="H20" s="2"/>
    </row>
    <row r="21" spans="2:8" ht="23.25" customHeight="1">
      <c r="B21" s="1">
        <v>4</v>
      </c>
      <c r="C21" s="51"/>
      <c r="D21" s="52"/>
      <c r="E21" s="53"/>
      <c r="F21" s="12"/>
      <c r="G21" s="13"/>
      <c r="H21" s="2"/>
    </row>
    <row r="22" spans="2:8" ht="23.25" customHeight="1">
      <c r="B22" s="1">
        <v>5</v>
      </c>
      <c r="C22" s="51"/>
      <c r="D22" s="52"/>
      <c r="E22" s="53"/>
      <c r="F22" s="12"/>
      <c r="G22" s="13"/>
      <c r="H22" s="2"/>
    </row>
    <row r="23" spans="2:8" ht="23.25" customHeight="1">
      <c r="B23" s="1">
        <v>6</v>
      </c>
      <c r="C23" s="51"/>
      <c r="D23" s="52"/>
      <c r="E23" s="53"/>
      <c r="F23" s="12"/>
      <c r="G23" s="13"/>
      <c r="H23" s="2"/>
    </row>
    <row r="24" spans="2:8" ht="23.25" customHeight="1">
      <c r="B24" s="1">
        <v>7</v>
      </c>
      <c r="C24" s="51"/>
      <c r="D24" s="52"/>
      <c r="E24" s="53"/>
      <c r="F24" s="12"/>
      <c r="G24" s="13"/>
      <c r="H24" s="2"/>
    </row>
    <row r="25" spans="2:8" ht="23.25" customHeight="1">
      <c r="B25" s="1">
        <v>8</v>
      </c>
      <c r="C25" s="51"/>
      <c r="D25" s="52"/>
      <c r="E25" s="53"/>
      <c r="F25" s="12"/>
      <c r="G25" s="13"/>
      <c r="H25" s="2"/>
    </row>
    <row r="26" spans="2:8" ht="23.25" customHeight="1">
      <c r="B26" s="1">
        <v>9</v>
      </c>
      <c r="C26" s="51"/>
      <c r="D26" s="52"/>
      <c r="E26" s="53"/>
      <c r="F26" s="12"/>
      <c r="G26" s="13"/>
      <c r="H26" s="2"/>
    </row>
    <row r="27" spans="2:8" ht="23.25" customHeight="1">
      <c r="B27" s="1">
        <v>10</v>
      </c>
      <c r="C27" s="51"/>
      <c r="D27" s="52"/>
      <c r="E27" s="53"/>
      <c r="F27" s="12"/>
      <c r="G27" s="13"/>
      <c r="H27" s="2"/>
    </row>
    <row r="28" spans="2:8" ht="23.25" customHeight="1">
      <c r="B28" s="1">
        <v>11</v>
      </c>
      <c r="C28" s="51"/>
      <c r="D28" s="52"/>
      <c r="E28" s="53"/>
      <c r="F28" s="12"/>
      <c r="G28" s="13"/>
      <c r="H28" s="2"/>
    </row>
    <row r="29" spans="2:8" ht="23.25" customHeight="1">
      <c r="B29" s="1">
        <v>12</v>
      </c>
      <c r="C29" s="51"/>
      <c r="D29" s="52"/>
      <c r="E29" s="53"/>
      <c r="F29" s="12"/>
      <c r="G29" s="13"/>
      <c r="H29" s="2"/>
    </row>
    <row r="30" spans="2:8" ht="23.25" customHeight="1">
      <c r="B30" s="1">
        <v>13</v>
      </c>
      <c r="C30" s="51"/>
      <c r="D30" s="52"/>
      <c r="E30" s="53"/>
      <c r="F30" s="12"/>
      <c r="G30" s="13"/>
      <c r="H30" s="2"/>
    </row>
    <row r="31" spans="2:8" ht="23.25" customHeight="1">
      <c r="B31" s="1">
        <v>14</v>
      </c>
      <c r="C31" s="51"/>
      <c r="D31" s="52"/>
      <c r="E31" s="53"/>
      <c r="F31" s="12"/>
      <c r="G31" s="13"/>
      <c r="H31" s="2"/>
    </row>
    <row r="32" spans="2:8" ht="23.25" customHeight="1">
      <c r="B32" s="1">
        <v>15</v>
      </c>
      <c r="C32" s="51"/>
      <c r="D32" s="52"/>
      <c r="E32" s="53"/>
      <c r="F32" s="12"/>
      <c r="G32" s="13"/>
      <c r="H32" s="2"/>
    </row>
    <row r="33" spans="2:8" ht="23.25" customHeight="1">
      <c r="B33" s="1">
        <v>16</v>
      </c>
      <c r="C33" s="51"/>
      <c r="D33" s="52"/>
      <c r="E33" s="53"/>
      <c r="F33" s="12"/>
      <c r="G33" s="13"/>
      <c r="H33" s="2"/>
    </row>
    <row r="34" spans="2:8" ht="23.25" customHeight="1">
      <c r="B34" s="1">
        <v>17</v>
      </c>
      <c r="C34" s="51"/>
      <c r="D34" s="52"/>
      <c r="E34" s="53"/>
      <c r="F34" s="12"/>
      <c r="G34" s="13"/>
      <c r="H34" s="2"/>
    </row>
    <row r="35" spans="2:8" ht="23.25" customHeight="1">
      <c r="B35" s="1">
        <v>18</v>
      </c>
      <c r="C35" s="51"/>
      <c r="D35" s="52"/>
      <c r="E35" s="53"/>
      <c r="F35" s="12"/>
      <c r="G35" s="13"/>
      <c r="H35" s="2"/>
    </row>
    <row r="36" spans="2:8" ht="23.25" customHeight="1">
      <c r="B36" s="1">
        <v>19</v>
      </c>
      <c r="C36" s="51"/>
      <c r="D36" s="52"/>
      <c r="E36" s="53"/>
      <c r="F36" s="12"/>
      <c r="G36" s="13"/>
      <c r="H36" s="2"/>
    </row>
    <row r="37" spans="2:8" ht="23.25" customHeight="1">
      <c r="B37" s="1">
        <v>20</v>
      </c>
      <c r="C37" s="51"/>
      <c r="D37" s="52"/>
      <c r="E37" s="53"/>
      <c r="F37" s="12"/>
      <c r="G37" s="13"/>
      <c r="H37" s="2"/>
    </row>
    <row r="38" spans="2:8" ht="23.25" customHeight="1">
      <c r="B38" s="1">
        <v>21</v>
      </c>
      <c r="C38" s="51"/>
      <c r="D38" s="52"/>
      <c r="E38" s="53"/>
      <c r="F38" s="12"/>
      <c r="G38" s="13"/>
      <c r="H38" s="2"/>
    </row>
    <row r="39" spans="2:8" ht="23.25" customHeight="1">
      <c r="B39" s="1">
        <v>22</v>
      </c>
      <c r="C39" s="51"/>
      <c r="D39" s="52"/>
      <c r="E39" s="53"/>
      <c r="F39" s="12"/>
      <c r="G39" s="13"/>
      <c r="H39" s="2"/>
    </row>
    <row r="40" spans="2:8" ht="23.25" customHeight="1">
      <c r="B40" s="1">
        <v>23</v>
      </c>
      <c r="C40" s="51"/>
      <c r="D40" s="52"/>
      <c r="E40" s="53"/>
      <c r="F40" s="12"/>
      <c r="G40" s="13"/>
      <c r="H40" s="2"/>
    </row>
    <row r="41" spans="2:8" ht="23.25" customHeight="1">
      <c r="B41" s="1">
        <v>24</v>
      </c>
      <c r="C41" s="51"/>
      <c r="D41" s="52"/>
      <c r="E41" s="53"/>
      <c r="F41" s="12"/>
      <c r="G41" s="13"/>
      <c r="H41" s="2"/>
    </row>
    <row r="42" spans="2:8" ht="23.25" customHeight="1">
      <c r="B42" s="1">
        <v>25</v>
      </c>
      <c r="C42" s="51"/>
      <c r="D42" s="52"/>
      <c r="E42" s="53"/>
      <c r="F42" s="12"/>
      <c r="G42" s="13"/>
      <c r="H42" s="2"/>
    </row>
    <row r="43" spans="2:8" ht="23.25" customHeight="1">
      <c r="B43" s="1">
        <v>26</v>
      </c>
      <c r="C43" s="51"/>
      <c r="D43" s="52"/>
      <c r="E43" s="53"/>
      <c r="F43" s="12"/>
      <c r="G43" s="13"/>
      <c r="H43" s="2"/>
    </row>
    <row r="44" spans="2:8" ht="23.25" customHeight="1">
      <c r="B44" s="1">
        <v>27</v>
      </c>
      <c r="C44" s="51"/>
      <c r="D44" s="52"/>
      <c r="E44" s="53"/>
      <c r="F44" s="12"/>
      <c r="G44" s="13"/>
      <c r="H44" s="2"/>
    </row>
    <row r="45" spans="2:8" ht="23.25" customHeight="1">
      <c r="B45" s="1">
        <v>28</v>
      </c>
      <c r="C45" s="51"/>
      <c r="D45" s="52"/>
      <c r="E45" s="53"/>
      <c r="F45" s="12"/>
      <c r="G45" s="13"/>
      <c r="H45" s="2"/>
    </row>
    <row r="46" spans="2:8" ht="23.25" customHeight="1">
      <c r="B46" s="1">
        <v>29</v>
      </c>
      <c r="C46" s="51"/>
      <c r="D46" s="52"/>
      <c r="E46" s="53"/>
      <c r="F46" s="12"/>
      <c r="G46" s="13"/>
      <c r="H46" s="2"/>
    </row>
    <row r="47" spans="2:8" ht="23.25" customHeight="1">
      <c r="B47" s="1">
        <v>30</v>
      </c>
      <c r="C47" s="51"/>
      <c r="D47" s="52"/>
      <c r="E47" s="53"/>
      <c r="F47" s="12"/>
      <c r="G47" s="13"/>
      <c r="H47" s="2"/>
    </row>
    <row r="48" spans="2:8" ht="23.25" customHeight="1">
      <c r="B48" s="1">
        <v>31</v>
      </c>
      <c r="C48" s="51"/>
      <c r="D48" s="52"/>
      <c r="E48" s="53"/>
      <c r="F48" s="12"/>
      <c r="G48" s="13"/>
      <c r="H48" s="2"/>
    </row>
    <row r="49" spans="2:8" ht="23.25" customHeight="1">
      <c r="B49" s="1">
        <v>32</v>
      </c>
      <c r="C49" s="51"/>
      <c r="D49" s="52"/>
      <c r="E49" s="53"/>
      <c r="F49" s="12"/>
      <c r="G49" s="13"/>
      <c r="H49" s="2"/>
    </row>
    <row r="50" spans="2:8" ht="23.25" customHeight="1">
      <c r="B50" s="1">
        <v>33</v>
      </c>
      <c r="C50" s="51"/>
      <c r="D50" s="52"/>
      <c r="E50" s="53"/>
      <c r="F50" s="12"/>
      <c r="G50" s="13"/>
      <c r="H50" s="2"/>
    </row>
    <row r="51" spans="2:8" ht="23.25" customHeight="1">
      <c r="B51" s="1">
        <v>34</v>
      </c>
      <c r="C51" s="51"/>
      <c r="D51" s="52"/>
      <c r="E51" s="53"/>
      <c r="F51" s="12"/>
      <c r="G51" s="13"/>
      <c r="H51" s="2"/>
    </row>
    <row r="52" spans="2:8" ht="23.25" customHeight="1">
      <c r="B52" s="1">
        <v>35</v>
      </c>
      <c r="C52" s="51"/>
      <c r="D52" s="52"/>
      <c r="E52" s="53"/>
      <c r="F52" s="12"/>
      <c r="G52" s="13"/>
      <c r="H52" s="2"/>
    </row>
    <row r="53" spans="2:8" ht="23.25" customHeight="1">
      <c r="B53" s="1">
        <v>36</v>
      </c>
      <c r="C53" s="51"/>
      <c r="D53" s="52"/>
      <c r="E53" s="53"/>
      <c r="F53" s="12"/>
      <c r="G53" s="13"/>
      <c r="H53" s="2"/>
    </row>
    <row r="54" spans="2:8" ht="23.25" customHeight="1">
      <c r="B54" s="1">
        <v>37</v>
      </c>
      <c r="C54" s="51"/>
      <c r="D54" s="52"/>
      <c r="E54" s="53"/>
      <c r="F54" s="12"/>
      <c r="G54" s="13"/>
      <c r="H54" s="2"/>
    </row>
    <row r="55" spans="2:8" ht="23.25" customHeight="1">
      <c r="B55" s="1">
        <v>38</v>
      </c>
      <c r="C55" s="51"/>
      <c r="D55" s="52"/>
      <c r="E55" s="53"/>
      <c r="F55" s="12"/>
      <c r="G55" s="13"/>
      <c r="H55" s="2"/>
    </row>
    <row r="56" spans="2:8" ht="23.25" customHeight="1">
      <c r="B56" s="1">
        <v>39</v>
      </c>
      <c r="C56" s="51"/>
      <c r="D56" s="52"/>
      <c r="E56" s="53"/>
      <c r="F56" s="12"/>
      <c r="G56" s="13"/>
      <c r="H56" s="2"/>
    </row>
    <row r="57" spans="2:8" ht="23.25" customHeight="1">
      <c r="B57" s="1">
        <v>40</v>
      </c>
      <c r="C57" s="51"/>
      <c r="D57" s="52"/>
      <c r="E57" s="53"/>
      <c r="F57" s="12"/>
      <c r="G57" s="13"/>
      <c r="H57" s="2"/>
    </row>
    <row r="58" spans="2:8" ht="23.25" customHeight="1">
      <c r="B58" s="1">
        <v>41</v>
      </c>
      <c r="C58" s="51"/>
      <c r="D58" s="52"/>
      <c r="E58" s="53"/>
      <c r="F58" s="12"/>
      <c r="G58" s="13"/>
      <c r="H58" s="2"/>
    </row>
    <row r="59" spans="2:8" ht="23.25" customHeight="1">
      <c r="B59" s="1">
        <v>42</v>
      </c>
      <c r="C59" s="51"/>
      <c r="D59" s="52"/>
      <c r="E59" s="53"/>
      <c r="F59" s="12"/>
      <c r="G59" s="13"/>
      <c r="H59" s="2"/>
    </row>
    <row r="60" spans="2:8" ht="23.25" customHeight="1">
      <c r="B60" s="1">
        <v>43</v>
      </c>
      <c r="C60" s="51"/>
      <c r="D60" s="52"/>
      <c r="E60" s="53"/>
      <c r="F60" s="12"/>
      <c r="G60" s="13"/>
      <c r="H60" s="2"/>
    </row>
    <row r="61" spans="2:8" ht="23.25" customHeight="1">
      <c r="B61" s="1">
        <v>44</v>
      </c>
      <c r="C61" s="51"/>
      <c r="D61" s="52"/>
      <c r="E61" s="53"/>
      <c r="F61" s="12"/>
      <c r="G61" s="13"/>
      <c r="H61" s="2"/>
    </row>
    <row r="62" spans="2:8" ht="23.25" customHeight="1">
      <c r="B62" s="1">
        <v>45</v>
      </c>
      <c r="C62" s="51"/>
      <c r="D62" s="52"/>
      <c r="E62" s="53"/>
      <c r="F62" s="12"/>
      <c r="G62" s="13"/>
      <c r="H62" s="2"/>
    </row>
    <row r="63" spans="2:8" ht="23.25" customHeight="1">
      <c r="B63" s="1">
        <v>46</v>
      </c>
      <c r="C63" s="51"/>
      <c r="D63" s="52"/>
      <c r="E63" s="53"/>
      <c r="F63" s="12"/>
      <c r="G63" s="13"/>
      <c r="H63" s="2"/>
    </row>
    <row r="64" spans="2:8" ht="23.25" customHeight="1">
      <c r="B64" s="1">
        <v>47</v>
      </c>
      <c r="C64" s="51"/>
      <c r="D64" s="52"/>
      <c r="E64" s="53"/>
      <c r="F64" s="29"/>
      <c r="G64" s="30"/>
      <c r="H64" s="28"/>
    </row>
    <row r="65" spans="2:8" ht="23.25" customHeight="1">
      <c r="B65" s="1">
        <v>48</v>
      </c>
      <c r="C65" s="51"/>
      <c r="D65" s="52"/>
      <c r="E65" s="53"/>
      <c r="F65" s="12"/>
      <c r="G65" s="13"/>
      <c r="H65" s="2"/>
    </row>
    <row r="66" spans="2:8" ht="23.25" customHeight="1">
      <c r="B66" s="32">
        <v>49</v>
      </c>
      <c r="C66" s="51"/>
      <c r="D66" s="52"/>
      <c r="E66" s="53"/>
      <c r="F66" s="34"/>
      <c r="G66" s="35"/>
      <c r="H66" s="33"/>
    </row>
    <row r="67" spans="2:8" ht="23.25" customHeight="1">
      <c r="B67" s="31">
        <v>50</v>
      </c>
      <c r="C67" s="60"/>
      <c r="D67" s="61"/>
      <c r="E67" s="62"/>
      <c r="F67" s="14"/>
      <c r="G67" s="15"/>
      <c r="H67" s="3"/>
    </row>
  </sheetData>
  <sheetProtection/>
  <mergeCells count="62">
    <mergeCell ref="C58:E58"/>
    <mergeCell ref="C59:E59"/>
    <mergeCell ref="C60:E60"/>
    <mergeCell ref="C67:E67"/>
    <mergeCell ref="C61:E61"/>
    <mergeCell ref="C62:E62"/>
    <mergeCell ref="C63:E63"/>
    <mergeCell ref="C64:E64"/>
    <mergeCell ref="C65:E65"/>
    <mergeCell ref="C66:E66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9:E19"/>
    <mergeCell ref="C20:E20"/>
    <mergeCell ref="C21:E21"/>
    <mergeCell ref="C17:E17"/>
    <mergeCell ref="E7:G7"/>
    <mergeCell ref="E8:G8"/>
    <mergeCell ref="E9:G9"/>
    <mergeCell ref="C18:E18"/>
    <mergeCell ref="B1:D1"/>
    <mergeCell ref="D15:E15"/>
    <mergeCell ref="E10:G10"/>
    <mergeCell ref="E11:G11"/>
    <mergeCell ref="E12:G12"/>
    <mergeCell ref="D3:G3"/>
    <mergeCell ref="G13:H13"/>
    <mergeCell ref="D14:E14"/>
  </mergeCells>
  <dataValidations count="1">
    <dataValidation type="list" allowBlank="1" showInputMessage="1" showErrorMessage="1" sqref="F18:G67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showGridLines="0" zoomScalePageLayoutView="0" workbookViewId="0" topLeftCell="A1">
      <selection activeCell="A1" sqref="A1"/>
    </sheetView>
  </sheetViews>
  <sheetFormatPr defaultColWidth="8.796875" defaultRowHeight="23.25" customHeight="1"/>
  <cols>
    <col min="1" max="1" width="4" style="16" customWidth="1"/>
    <col min="2" max="2" width="5.59765625" style="16" customWidth="1"/>
    <col min="3" max="3" width="15.59765625" style="16" customWidth="1"/>
    <col min="4" max="5" width="7.59765625" style="16" customWidth="1"/>
    <col min="6" max="7" width="14.59765625" style="16" customWidth="1"/>
    <col min="8" max="8" width="17.19921875" style="16" customWidth="1"/>
    <col min="9" max="16384" width="9" style="16" customWidth="1"/>
  </cols>
  <sheetData>
    <row r="1" spans="2:4" ht="23.25" customHeight="1" thickBot="1" thickTop="1">
      <c r="B1" s="41" t="s">
        <v>0</v>
      </c>
      <c r="C1" s="42"/>
      <c r="D1" s="43"/>
    </row>
    <row r="2" ht="23.25" customHeight="1" thickTop="1"/>
    <row r="3" spans="3:7" ht="23.25" customHeight="1">
      <c r="C3" s="20" t="s">
        <v>9</v>
      </c>
      <c r="D3" s="47" t="s">
        <v>133</v>
      </c>
      <c r="E3" s="47"/>
      <c r="F3" s="47"/>
      <c r="G3" s="47"/>
    </row>
    <row r="4" spans="3:7" ht="23.25" customHeight="1">
      <c r="C4" s="20" t="s">
        <v>10</v>
      </c>
      <c r="D4" s="19" t="s">
        <v>134</v>
      </c>
      <c r="E4" s="19"/>
      <c r="F4" s="19"/>
      <c r="G4" s="19"/>
    </row>
    <row r="5" spans="3:7" ht="23.25" customHeight="1">
      <c r="C5" s="20" t="s">
        <v>11</v>
      </c>
      <c r="D5" s="39">
        <v>0.375</v>
      </c>
      <c r="E5" s="17"/>
      <c r="F5" s="17"/>
      <c r="G5" s="17"/>
    </row>
    <row r="6" spans="3:7" ht="23.25" customHeight="1">
      <c r="C6" s="20" t="s">
        <v>14</v>
      </c>
      <c r="D6" s="17">
        <v>2.5</v>
      </c>
      <c r="E6" s="17" t="s">
        <v>1</v>
      </c>
      <c r="G6" s="17"/>
    </row>
    <row r="7" spans="3:8" ht="23.25" customHeight="1">
      <c r="C7" s="21" t="s">
        <v>12</v>
      </c>
      <c r="D7" s="38">
        <v>5</v>
      </c>
      <c r="E7" s="63" t="str">
        <f>IF(D7="","",VLOOKUP(D7,'選択肢'!$A$3:$E$81,5,FALSE))</f>
        <v>5 畦畔・法面・防風林の草刈り</v>
      </c>
      <c r="F7" s="63"/>
      <c r="G7" s="63"/>
      <c r="H7" s="19"/>
    </row>
    <row r="8" spans="3:8" ht="23.25" customHeight="1">
      <c r="C8" s="18"/>
      <c r="D8" s="38">
        <v>7</v>
      </c>
      <c r="E8" s="63" t="str">
        <f>IF(D8="","",VLOOKUP(D8,'選択肢'!$A$3:$E$81,5,FALSE))</f>
        <v>7 水路の草刈り</v>
      </c>
      <c r="F8" s="63"/>
      <c r="G8" s="63"/>
      <c r="H8" s="19"/>
    </row>
    <row r="9" spans="4:8" ht="23.25" customHeight="1">
      <c r="D9" s="38">
        <v>10</v>
      </c>
      <c r="E9" s="63" t="str">
        <f>IF(D9="","",VLOOKUP(D9,'選択肢'!$A$3:$E$81,5,FALSE))</f>
        <v>10 農道の草刈り</v>
      </c>
      <c r="F9" s="63"/>
      <c r="G9" s="63"/>
      <c r="H9" s="19"/>
    </row>
    <row r="10" spans="4:8" ht="23.25" customHeight="1">
      <c r="D10" s="38">
        <v>300</v>
      </c>
      <c r="E10" s="63" t="str">
        <f>IF(D10="","",VLOOKUP(D10,'選択肢'!$A$3:$E$81,5,FALSE))</f>
        <v>300 会議</v>
      </c>
      <c r="F10" s="63"/>
      <c r="G10" s="63"/>
      <c r="H10" s="19" t="s">
        <v>135</v>
      </c>
    </row>
    <row r="11" spans="4:8" ht="23.25" customHeight="1">
      <c r="D11" s="38"/>
      <c r="E11" s="63">
        <f>IF(D11="","",VLOOKUP(D11,'選択肢'!$A$3:$E$81,5,FALSE))</f>
      </c>
      <c r="F11" s="63"/>
      <c r="G11" s="63"/>
      <c r="H11" s="19"/>
    </row>
    <row r="12" spans="4:8" ht="23.25" customHeight="1">
      <c r="D12" s="38"/>
      <c r="E12" s="63">
        <f>IF(D12="","",VLOOKUP(D12,'選択肢'!$A$3:$E$81,5,FALSE))</f>
      </c>
      <c r="F12" s="63"/>
      <c r="G12" s="63"/>
      <c r="H12" s="19"/>
    </row>
    <row r="13" spans="7:8" ht="23.25" customHeight="1">
      <c r="G13" s="48" t="s">
        <v>131</v>
      </c>
      <c r="H13" s="48"/>
    </row>
    <row r="14" spans="4:10" ht="23.25" customHeight="1">
      <c r="D14" s="49" t="s">
        <v>5</v>
      </c>
      <c r="E14" s="50"/>
      <c r="F14" s="23" t="s">
        <v>6</v>
      </c>
      <c r="G14" s="24" t="s">
        <v>15</v>
      </c>
      <c r="H14" s="22"/>
      <c r="I14" s="18"/>
      <c r="J14" s="18"/>
    </row>
    <row r="15" spans="4:10" ht="23.25" customHeight="1">
      <c r="D15" s="44">
        <f>COUNTIF($F$18:$F$64,"○")</f>
        <v>3</v>
      </c>
      <c r="E15" s="45"/>
      <c r="F15" s="25">
        <f>COUNTIF($G$18:$G$64,"○")</f>
        <v>1</v>
      </c>
      <c r="G15" s="26">
        <f>D15+F15</f>
        <v>4</v>
      </c>
      <c r="H15" s="18"/>
      <c r="I15" s="18"/>
      <c r="J15" s="22"/>
    </row>
    <row r="16" ht="23.25" customHeight="1">
      <c r="G16" s="27"/>
    </row>
    <row r="17" spans="2:8" ht="23.25" customHeight="1">
      <c r="B17" s="4" t="s">
        <v>132</v>
      </c>
      <c r="C17" s="54" t="s">
        <v>8</v>
      </c>
      <c r="D17" s="55"/>
      <c r="E17" s="56"/>
      <c r="F17" s="5" t="s">
        <v>3</v>
      </c>
      <c r="G17" s="6" t="s">
        <v>4</v>
      </c>
      <c r="H17" s="7" t="s">
        <v>2</v>
      </c>
    </row>
    <row r="18" spans="2:8" ht="23.25" customHeight="1">
      <c r="B18" s="8">
        <v>1</v>
      </c>
      <c r="C18" s="57" t="s">
        <v>136</v>
      </c>
      <c r="D18" s="58"/>
      <c r="E18" s="59"/>
      <c r="F18" s="9" t="s">
        <v>7</v>
      </c>
      <c r="G18" s="10"/>
      <c r="H18" s="11"/>
    </row>
    <row r="19" spans="2:8" ht="23.25" customHeight="1">
      <c r="B19" s="1">
        <v>2</v>
      </c>
      <c r="C19" s="51" t="s">
        <v>137</v>
      </c>
      <c r="D19" s="52"/>
      <c r="E19" s="53"/>
      <c r="F19" s="12" t="s">
        <v>7</v>
      </c>
      <c r="G19" s="13"/>
      <c r="H19" s="2"/>
    </row>
    <row r="20" spans="2:8" ht="23.25" customHeight="1">
      <c r="B20" s="1">
        <v>3</v>
      </c>
      <c r="C20" s="51" t="s">
        <v>138</v>
      </c>
      <c r="D20" s="52"/>
      <c r="E20" s="53"/>
      <c r="F20" s="12"/>
      <c r="G20" s="13" t="s">
        <v>7</v>
      </c>
      <c r="H20" s="2"/>
    </row>
    <row r="21" spans="2:8" ht="23.25" customHeight="1">
      <c r="B21" s="1">
        <v>4</v>
      </c>
      <c r="C21" s="51" t="s">
        <v>139</v>
      </c>
      <c r="D21" s="52"/>
      <c r="E21" s="53"/>
      <c r="F21" s="12" t="s">
        <v>7</v>
      </c>
      <c r="G21" s="13"/>
      <c r="H21" s="2"/>
    </row>
    <row r="22" spans="2:8" ht="23.25" customHeight="1">
      <c r="B22" s="1">
        <v>5</v>
      </c>
      <c r="C22" s="51"/>
      <c r="D22" s="52"/>
      <c r="E22" s="53"/>
      <c r="F22" s="12"/>
      <c r="G22" s="13"/>
      <c r="H22" s="2"/>
    </row>
    <row r="23" spans="2:8" ht="23.25" customHeight="1">
      <c r="B23" s="1">
        <v>6</v>
      </c>
      <c r="C23" s="51"/>
      <c r="D23" s="52"/>
      <c r="E23" s="53"/>
      <c r="F23" s="12"/>
      <c r="G23" s="13"/>
      <c r="H23" s="2"/>
    </row>
    <row r="24" spans="2:8" ht="23.25" customHeight="1">
      <c r="B24" s="1">
        <v>7</v>
      </c>
      <c r="C24" s="51"/>
      <c r="D24" s="52"/>
      <c r="E24" s="53"/>
      <c r="F24" s="12"/>
      <c r="G24" s="13"/>
      <c r="H24" s="2"/>
    </row>
    <row r="25" spans="2:8" ht="23.25" customHeight="1">
      <c r="B25" s="1">
        <v>8</v>
      </c>
      <c r="C25" s="51"/>
      <c r="D25" s="52"/>
      <c r="E25" s="53"/>
      <c r="F25" s="12"/>
      <c r="G25" s="13"/>
      <c r="H25" s="2"/>
    </row>
    <row r="26" spans="2:8" ht="23.25" customHeight="1">
      <c r="B26" s="1">
        <v>9</v>
      </c>
      <c r="C26" s="51"/>
      <c r="D26" s="52"/>
      <c r="E26" s="53"/>
      <c r="F26" s="12"/>
      <c r="G26" s="13"/>
      <c r="H26" s="2"/>
    </row>
    <row r="27" spans="2:8" ht="23.25" customHeight="1">
      <c r="B27" s="1">
        <v>10</v>
      </c>
      <c r="C27" s="51"/>
      <c r="D27" s="52"/>
      <c r="E27" s="53"/>
      <c r="F27" s="12"/>
      <c r="G27" s="13"/>
      <c r="H27" s="2"/>
    </row>
    <row r="28" spans="2:8" ht="23.25" customHeight="1">
      <c r="B28" s="1">
        <v>11</v>
      </c>
      <c r="C28" s="51"/>
      <c r="D28" s="52"/>
      <c r="E28" s="53"/>
      <c r="F28" s="12"/>
      <c r="G28" s="13"/>
      <c r="H28" s="2"/>
    </row>
    <row r="29" spans="2:8" ht="23.25" customHeight="1">
      <c r="B29" s="1">
        <v>12</v>
      </c>
      <c r="C29" s="51"/>
      <c r="D29" s="52"/>
      <c r="E29" s="53"/>
      <c r="F29" s="12"/>
      <c r="G29" s="13"/>
      <c r="H29" s="2"/>
    </row>
    <row r="30" spans="2:8" ht="23.25" customHeight="1">
      <c r="B30" s="1">
        <v>13</v>
      </c>
      <c r="C30" s="51"/>
      <c r="D30" s="52"/>
      <c r="E30" s="53"/>
      <c r="F30" s="12"/>
      <c r="G30" s="13"/>
      <c r="H30" s="2"/>
    </row>
    <row r="31" spans="2:8" ht="23.25" customHeight="1">
      <c r="B31" s="1">
        <v>14</v>
      </c>
      <c r="C31" s="51"/>
      <c r="D31" s="52"/>
      <c r="E31" s="53"/>
      <c r="F31" s="12"/>
      <c r="G31" s="13"/>
      <c r="H31" s="2"/>
    </row>
    <row r="32" spans="2:8" ht="23.25" customHeight="1">
      <c r="B32" s="1">
        <v>15</v>
      </c>
      <c r="C32" s="51"/>
      <c r="D32" s="52"/>
      <c r="E32" s="53"/>
      <c r="F32" s="12"/>
      <c r="G32" s="13"/>
      <c r="H32" s="2"/>
    </row>
    <row r="33" spans="2:8" ht="23.25" customHeight="1">
      <c r="B33" s="1">
        <v>16</v>
      </c>
      <c r="C33" s="51"/>
      <c r="D33" s="52"/>
      <c r="E33" s="53"/>
      <c r="F33" s="12"/>
      <c r="G33" s="13"/>
      <c r="H33" s="2"/>
    </row>
    <row r="34" spans="2:8" ht="23.25" customHeight="1">
      <c r="B34" s="1">
        <v>17</v>
      </c>
      <c r="C34" s="51"/>
      <c r="D34" s="52"/>
      <c r="E34" s="53"/>
      <c r="F34" s="12"/>
      <c r="G34" s="13"/>
      <c r="H34" s="2"/>
    </row>
    <row r="35" spans="2:8" ht="23.25" customHeight="1">
      <c r="B35" s="1">
        <v>18</v>
      </c>
      <c r="C35" s="51"/>
      <c r="D35" s="52"/>
      <c r="E35" s="53"/>
      <c r="F35" s="12"/>
      <c r="G35" s="13"/>
      <c r="H35" s="2"/>
    </row>
    <row r="36" spans="2:8" ht="23.25" customHeight="1">
      <c r="B36" s="1">
        <v>19</v>
      </c>
      <c r="C36" s="51"/>
      <c r="D36" s="52"/>
      <c r="E36" s="53"/>
      <c r="F36" s="12"/>
      <c r="G36" s="13"/>
      <c r="H36" s="2"/>
    </row>
    <row r="37" spans="2:8" ht="23.25" customHeight="1">
      <c r="B37" s="1">
        <v>20</v>
      </c>
      <c r="C37" s="51"/>
      <c r="D37" s="52"/>
      <c r="E37" s="53"/>
      <c r="F37" s="12"/>
      <c r="G37" s="13"/>
      <c r="H37" s="2"/>
    </row>
    <row r="38" spans="2:8" ht="23.25" customHeight="1">
      <c r="B38" s="1">
        <v>21</v>
      </c>
      <c r="C38" s="51"/>
      <c r="D38" s="52"/>
      <c r="E38" s="53"/>
      <c r="F38" s="12"/>
      <c r="G38" s="13"/>
      <c r="H38" s="2"/>
    </row>
    <row r="39" spans="2:8" ht="23.25" customHeight="1">
      <c r="B39" s="1">
        <v>22</v>
      </c>
      <c r="C39" s="51"/>
      <c r="D39" s="52"/>
      <c r="E39" s="53"/>
      <c r="F39" s="12"/>
      <c r="G39" s="13"/>
      <c r="H39" s="2"/>
    </row>
    <row r="40" spans="2:8" ht="23.25" customHeight="1">
      <c r="B40" s="1">
        <v>23</v>
      </c>
      <c r="C40" s="51"/>
      <c r="D40" s="52"/>
      <c r="E40" s="53"/>
      <c r="F40" s="12"/>
      <c r="G40" s="13"/>
      <c r="H40" s="2"/>
    </row>
    <row r="41" spans="2:8" ht="23.25" customHeight="1">
      <c r="B41" s="1">
        <v>24</v>
      </c>
      <c r="C41" s="51"/>
      <c r="D41" s="52"/>
      <c r="E41" s="53"/>
      <c r="F41" s="12"/>
      <c r="G41" s="13"/>
      <c r="H41" s="2"/>
    </row>
    <row r="42" spans="2:8" ht="23.25" customHeight="1">
      <c r="B42" s="1">
        <v>25</v>
      </c>
      <c r="C42" s="51"/>
      <c r="D42" s="52"/>
      <c r="E42" s="53"/>
      <c r="F42" s="12"/>
      <c r="G42" s="13"/>
      <c r="H42" s="2"/>
    </row>
    <row r="43" spans="2:8" ht="23.25" customHeight="1">
      <c r="B43" s="1">
        <v>26</v>
      </c>
      <c r="C43" s="51"/>
      <c r="D43" s="52"/>
      <c r="E43" s="53"/>
      <c r="F43" s="12"/>
      <c r="G43" s="13"/>
      <c r="H43" s="2"/>
    </row>
    <row r="44" spans="2:8" ht="23.25" customHeight="1">
      <c r="B44" s="1">
        <v>27</v>
      </c>
      <c r="C44" s="51"/>
      <c r="D44" s="52"/>
      <c r="E44" s="53"/>
      <c r="F44" s="12"/>
      <c r="G44" s="13"/>
      <c r="H44" s="2"/>
    </row>
    <row r="45" spans="2:8" ht="23.25" customHeight="1">
      <c r="B45" s="1">
        <v>28</v>
      </c>
      <c r="C45" s="51"/>
      <c r="D45" s="52"/>
      <c r="E45" s="53"/>
      <c r="F45" s="12"/>
      <c r="G45" s="13"/>
      <c r="H45" s="2"/>
    </row>
    <row r="46" spans="2:8" ht="23.25" customHeight="1">
      <c r="B46" s="1">
        <v>29</v>
      </c>
      <c r="C46" s="51"/>
      <c r="D46" s="52"/>
      <c r="E46" s="53"/>
      <c r="F46" s="12"/>
      <c r="G46" s="13"/>
      <c r="H46" s="2"/>
    </row>
    <row r="47" spans="2:8" ht="23.25" customHeight="1">
      <c r="B47" s="1">
        <v>30</v>
      </c>
      <c r="C47" s="51"/>
      <c r="D47" s="52"/>
      <c r="E47" s="53"/>
      <c r="F47" s="12"/>
      <c r="G47" s="13"/>
      <c r="H47" s="2"/>
    </row>
    <row r="48" spans="2:8" ht="23.25" customHeight="1">
      <c r="B48" s="1">
        <v>31</v>
      </c>
      <c r="C48" s="51"/>
      <c r="D48" s="52"/>
      <c r="E48" s="53"/>
      <c r="F48" s="12"/>
      <c r="G48" s="13"/>
      <c r="H48" s="2"/>
    </row>
    <row r="49" spans="2:8" ht="23.25" customHeight="1">
      <c r="B49" s="1">
        <v>32</v>
      </c>
      <c r="C49" s="51"/>
      <c r="D49" s="52"/>
      <c r="E49" s="53"/>
      <c r="F49" s="12"/>
      <c r="G49" s="13"/>
      <c r="H49" s="2"/>
    </row>
    <row r="50" spans="2:8" ht="23.25" customHeight="1">
      <c r="B50" s="1">
        <v>33</v>
      </c>
      <c r="C50" s="51"/>
      <c r="D50" s="52"/>
      <c r="E50" s="53"/>
      <c r="F50" s="12"/>
      <c r="G50" s="13"/>
      <c r="H50" s="2"/>
    </row>
    <row r="51" spans="2:8" ht="23.25" customHeight="1">
      <c r="B51" s="1">
        <v>34</v>
      </c>
      <c r="C51" s="51"/>
      <c r="D51" s="52"/>
      <c r="E51" s="53"/>
      <c r="F51" s="12"/>
      <c r="G51" s="13"/>
      <c r="H51" s="2"/>
    </row>
    <row r="52" spans="2:8" ht="23.25" customHeight="1">
      <c r="B52" s="1">
        <v>35</v>
      </c>
      <c r="C52" s="51"/>
      <c r="D52" s="52"/>
      <c r="E52" s="53"/>
      <c r="F52" s="12"/>
      <c r="G52" s="13"/>
      <c r="H52" s="2"/>
    </row>
    <row r="53" spans="2:8" ht="23.25" customHeight="1">
      <c r="B53" s="1">
        <v>36</v>
      </c>
      <c r="C53" s="51"/>
      <c r="D53" s="52"/>
      <c r="E53" s="53"/>
      <c r="F53" s="12"/>
      <c r="G53" s="13"/>
      <c r="H53" s="2"/>
    </row>
    <row r="54" spans="2:8" ht="23.25" customHeight="1">
      <c r="B54" s="1">
        <v>37</v>
      </c>
      <c r="C54" s="51"/>
      <c r="D54" s="52"/>
      <c r="E54" s="53"/>
      <c r="F54" s="12"/>
      <c r="G54" s="13"/>
      <c r="H54" s="2"/>
    </row>
    <row r="55" spans="2:8" ht="23.25" customHeight="1">
      <c r="B55" s="1">
        <v>38</v>
      </c>
      <c r="C55" s="51"/>
      <c r="D55" s="52"/>
      <c r="E55" s="53"/>
      <c r="F55" s="12"/>
      <c r="G55" s="13"/>
      <c r="H55" s="2"/>
    </row>
    <row r="56" spans="2:8" ht="23.25" customHeight="1">
      <c r="B56" s="1">
        <v>39</v>
      </c>
      <c r="C56" s="51"/>
      <c r="D56" s="52"/>
      <c r="E56" s="53"/>
      <c r="F56" s="12"/>
      <c r="G56" s="13"/>
      <c r="H56" s="2"/>
    </row>
    <row r="57" spans="2:8" ht="23.25" customHeight="1">
      <c r="B57" s="1">
        <v>40</v>
      </c>
      <c r="C57" s="51"/>
      <c r="D57" s="52"/>
      <c r="E57" s="53"/>
      <c r="F57" s="12"/>
      <c r="G57" s="13"/>
      <c r="H57" s="2"/>
    </row>
    <row r="58" spans="2:8" ht="23.25" customHeight="1">
      <c r="B58" s="1">
        <v>41</v>
      </c>
      <c r="C58" s="51"/>
      <c r="D58" s="52"/>
      <c r="E58" s="53"/>
      <c r="F58" s="12"/>
      <c r="G58" s="13"/>
      <c r="H58" s="2"/>
    </row>
    <row r="59" spans="2:8" ht="23.25" customHeight="1">
      <c r="B59" s="1">
        <v>42</v>
      </c>
      <c r="C59" s="51"/>
      <c r="D59" s="52"/>
      <c r="E59" s="53"/>
      <c r="F59" s="12"/>
      <c r="G59" s="13"/>
      <c r="H59" s="2"/>
    </row>
    <row r="60" spans="2:8" ht="23.25" customHeight="1">
      <c r="B60" s="1">
        <v>43</v>
      </c>
      <c r="C60" s="51"/>
      <c r="D60" s="52"/>
      <c r="E60" s="53"/>
      <c r="F60" s="12"/>
      <c r="G60" s="13"/>
      <c r="H60" s="2"/>
    </row>
    <row r="61" spans="2:8" ht="23.25" customHeight="1">
      <c r="B61" s="1">
        <v>44</v>
      </c>
      <c r="C61" s="51"/>
      <c r="D61" s="52"/>
      <c r="E61" s="53"/>
      <c r="F61" s="12"/>
      <c r="G61" s="13"/>
      <c r="H61" s="2"/>
    </row>
    <row r="62" spans="2:8" ht="23.25" customHeight="1">
      <c r="B62" s="1">
        <v>45</v>
      </c>
      <c r="C62" s="51"/>
      <c r="D62" s="52"/>
      <c r="E62" s="53"/>
      <c r="F62" s="12"/>
      <c r="G62" s="13"/>
      <c r="H62" s="2"/>
    </row>
    <row r="63" spans="2:8" ht="23.25" customHeight="1">
      <c r="B63" s="1">
        <v>46</v>
      </c>
      <c r="C63" s="51"/>
      <c r="D63" s="52"/>
      <c r="E63" s="53"/>
      <c r="F63" s="12"/>
      <c r="G63" s="13"/>
      <c r="H63" s="2"/>
    </row>
    <row r="64" spans="2:8" ht="23.25" customHeight="1">
      <c r="B64" s="1">
        <v>47</v>
      </c>
      <c r="C64" s="51"/>
      <c r="D64" s="52"/>
      <c r="E64" s="53"/>
      <c r="F64" s="29"/>
      <c r="G64" s="30"/>
      <c r="H64" s="28"/>
    </row>
    <row r="65" spans="2:8" ht="23.25" customHeight="1">
      <c r="B65" s="1">
        <v>48</v>
      </c>
      <c r="C65" s="51"/>
      <c r="D65" s="52"/>
      <c r="E65" s="53"/>
      <c r="F65" s="12"/>
      <c r="G65" s="13"/>
      <c r="H65" s="2"/>
    </row>
    <row r="66" spans="2:8" ht="23.25" customHeight="1">
      <c r="B66" s="32">
        <v>49</v>
      </c>
      <c r="C66" s="51"/>
      <c r="D66" s="52"/>
      <c r="E66" s="53"/>
      <c r="F66" s="34"/>
      <c r="G66" s="35"/>
      <c r="H66" s="33"/>
    </row>
    <row r="67" spans="2:8" ht="23.25" customHeight="1">
      <c r="B67" s="31">
        <v>50</v>
      </c>
      <c r="C67" s="60"/>
      <c r="D67" s="61"/>
      <c r="E67" s="62"/>
      <c r="F67" s="14"/>
      <c r="G67" s="15"/>
      <c r="H67" s="3"/>
    </row>
  </sheetData>
  <sheetProtection/>
  <mergeCells count="62">
    <mergeCell ref="C66:E66"/>
    <mergeCell ref="C67:E6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E11:G11"/>
    <mergeCell ref="E12:G12"/>
    <mergeCell ref="G13:H13"/>
    <mergeCell ref="D14:E14"/>
    <mergeCell ref="D15:E15"/>
    <mergeCell ref="C17:E17"/>
    <mergeCell ref="B1:D1"/>
    <mergeCell ref="D3:G3"/>
    <mergeCell ref="E7:G7"/>
    <mergeCell ref="E8:G8"/>
    <mergeCell ref="E9:G9"/>
    <mergeCell ref="E10:G10"/>
  </mergeCells>
  <dataValidations count="1">
    <dataValidation type="list" allowBlank="1" showInputMessage="1" showErrorMessage="1" sqref="F18:G67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E65" sqref="E65"/>
    </sheetView>
  </sheetViews>
  <sheetFormatPr defaultColWidth="8.796875" defaultRowHeight="14.25"/>
  <cols>
    <col min="1" max="1" width="5.09765625" style="36" customWidth="1"/>
    <col min="2" max="2" width="9" style="36" customWidth="1"/>
    <col min="3" max="3" width="33.09765625" style="36" bestFit="1" customWidth="1"/>
    <col min="4" max="4" width="22.5" style="36" bestFit="1" customWidth="1"/>
    <col min="5" max="5" width="46.59765625" style="36" customWidth="1"/>
    <col min="6" max="16384" width="9" style="36" customWidth="1"/>
  </cols>
  <sheetData>
    <row r="1" ht="13.5">
      <c r="A1" s="36" t="s">
        <v>17</v>
      </c>
    </row>
    <row r="2" spans="1:5" ht="13.5">
      <c r="A2" s="37" t="s">
        <v>18</v>
      </c>
      <c r="B2" s="37" t="s">
        <v>19</v>
      </c>
      <c r="C2" s="37" t="s">
        <v>20</v>
      </c>
      <c r="D2" s="37"/>
      <c r="E2" s="37" t="s">
        <v>21</v>
      </c>
    </row>
    <row r="3" spans="1:5" ht="13.5">
      <c r="A3" s="36">
        <v>200</v>
      </c>
      <c r="B3" s="36" t="s">
        <v>22</v>
      </c>
      <c r="C3" s="36" t="s">
        <v>23</v>
      </c>
      <c r="D3" s="36" t="s">
        <v>23</v>
      </c>
      <c r="E3" s="36" t="s">
        <v>24</v>
      </c>
    </row>
    <row r="4" spans="1:5" ht="13.5">
      <c r="A4" s="36">
        <v>300</v>
      </c>
      <c r="B4" s="36" t="s">
        <v>22</v>
      </c>
      <c r="C4" s="36" t="s">
        <v>25</v>
      </c>
      <c r="D4" s="36" t="s">
        <v>25</v>
      </c>
      <c r="E4" s="36" t="s">
        <v>26</v>
      </c>
    </row>
    <row r="6" spans="1:5" ht="13.5">
      <c r="A6" s="36">
        <v>1</v>
      </c>
      <c r="B6" s="36" t="s">
        <v>27</v>
      </c>
      <c r="C6" s="36" t="s">
        <v>28</v>
      </c>
      <c r="D6" s="36" t="s">
        <v>29</v>
      </c>
      <c r="E6" s="36" t="s">
        <v>30</v>
      </c>
    </row>
    <row r="7" spans="1:5" ht="13.5">
      <c r="A7" s="36">
        <v>2</v>
      </c>
      <c r="B7" s="36" t="s">
        <v>27</v>
      </c>
      <c r="C7" s="36" t="s">
        <v>28</v>
      </c>
      <c r="D7" s="36" t="s">
        <v>31</v>
      </c>
      <c r="E7" s="36" t="s">
        <v>32</v>
      </c>
    </row>
    <row r="8" spans="1:5" ht="13.5">
      <c r="A8" s="36">
        <v>3</v>
      </c>
      <c r="B8" s="36" t="s">
        <v>27</v>
      </c>
      <c r="C8" s="36" t="s">
        <v>33</v>
      </c>
      <c r="D8" s="36" t="s">
        <v>33</v>
      </c>
      <c r="E8" s="40" t="s">
        <v>140</v>
      </c>
    </row>
    <row r="9" spans="1:5" ht="13.5">
      <c r="A9" s="36">
        <v>4</v>
      </c>
      <c r="B9" s="36" t="s">
        <v>27</v>
      </c>
      <c r="C9" s="36" t="s">
        <v>34</v>
      </c>
      <c r="D9" s="36" t="s">
        <v>35</v>
      </c>
      <c r="E9" s="36" t="s">
        <v>36</v>
      </c>
    </row>
    <row r="10" spans="1:5" ht="13.5">
      <c r="A10" s="36">
        <v>5</v>
      </c>
      <c r="B10" s="36" t="s">
        <v>27</v>
      </c>
      <c r="C10" s="36" t="s">
        <v>34</v>
      </c>
      <c r="D10" s="36" t="s">
        <v>35</v>
      </c>
      <c r="E10" s="36" t="s">
        <v>37</v>
      </c>
    </row>
    <row r="11" spans="1:5" ht="13.5">
      <c r="A11" s="36">
        <v>6</v>
      </c>
      <c r="B11" s="36" t="s">
        <v>27</v>
      </c>
      <c r="C11" s="36" t="s">
        <v>34</v>
      </c>
      <c r="D11" s="36" t="s">
        <v>35</v>
      </c>
      <c r="E11" s="36" t="s">
        <v>38</v>
      </c>
    </row>
    <row r="12" spans="1:5" ht="13.5">
      <c r="A12" s="36">
        <v>7</v>
      </c>
      <c r="B12" s="36" t="s">
        <v>27</v>
      </c>
      <c r="C12" s="36" t="s">
        <v>34</v>
      </c>
      <c r="D12" s="36" t="s">
        <v>39</v>
      </c>
      <c r="E12" s="36" t="s">
        <v>40</v>
      </c>
    </row>
    <row r="13" spans="1:5" ht="13.5">
      <c r="A13" s="36">
        <v>8</v>
      </c>
      <c r="B13" s="36" t="s">
        <v>27</v>
      </c>
      <c r="C13" s="36" t="s">
        <v>34</v>
      </c>
      <c r="D13" s="36" t="s">
        <v>39</v>
      </c>
      <c r="E13" s="36" t="s">
        <v>41</v>
      </c>
    </row>
    <row r="14" spans="1:5" ht="13.5">
      <c r="A14" s="36">
        <v>9</v>
      </c>
      <c r="B14" s="36" t="s">
        <v>27</v>
      </c>
      <c r="C14" s="36" t="s">
        <v>34</v>
      </c>
      <c r="D14" s="36" t="s">
        <v>39</v>
      </c>
      <c r="E14" s="36" t="s">
        <v>42</v>
      </c>
    </row>
    <row r="15" spans="1:5" ht="13.5">
      <c r="A15" s="36">
        <v>10</v>
      </c>
      <c r="B15" s="36" t="s">
        <v>27</v>
      </c>
      <c r="C15" s="36" t="s">
        <v>34</v>
      </c>
      <c r="D15" s="36" t="s">
        <v>43</v>
      </c>
      <c r="E15" s="36" t="s">
        <v>44</v>
      </c>
    </row>
    <row r="16" spans="1:5" ht="13.5">
      <c r="A16" s="36">
        <v>11</v>
      </c>
      <c r="B16" s="36" t="s">
        <v>27</v>
      </c>
      <c r="C16" s="36" t="s">
        <v>34</v>
      </c>
      <c r="D16" s="36" t="s">
        <v>43</v>
      </c>
      <c r="E16" s="36" t="s">
        <v>45</v>
      </c>
    </row>
    <row r="17" spans="1:5" ht="13.5">
      <c r="A17" s="36">
        <v>12</v>
      </c>
      <c r="B17" s="36" t="s">
        <v>27</v>
      </c>
      <c r="C17" s="36" t="s">
        <v>34</v>
      </c>
      <c r="D17" s="36" t="s">
        <v>43</v>
      </c>
      <c r="E17" s="36" t="s">
        <v>46</v>
      </c>
    </row>
    <row r="18" spans="1:5" ht="13.5">
      <c r="A18" s="36">
        <v>13</v>
      </c>
      <c r="B18" s="36" t="s">
        <v>27</v>
      </c>
      <c r="C18" s="36" t="s">
        <v>34</v>
      </c>
      <c r="D18" s="36" t="s">
        <v>47</v>
      </c>
      <c r="E18" s="36" t="s">
        <v>48</v>
      </c>
    </row>
    <row r="19" spans="1:5" ht="13.5">
      <c r="A19" s="36">
        <v>14</v>
      </c>
      <c r="B19" s="36" t="s">
        <v>27</v>
      </c>
      <c r="C19" s="36" t="s">
        <v>34</v>
      </c>
      <c r="D19" s="36" t="s">
        <v>47</v>
      </c>
      <c r="E19" s="36" t="s">
        <v>49</v>
      </c>
    </row>
    <row r="20" spans="1:5" ht="13.5">
      <c r="A20" s="36">
        <v>15</v>
      </c>
      <c r="B20" s="36" t="s">
        <v>27</v>
      </c>
      <c r="C20" s="36" t="s">
        <v>34</v>
      </c>
      <c r="D20" s="36" t="s">
        <v>47</v>
      </c>
      <c r="E20" s="36" t="s">
        <v>50</v>
      </c>
    </row>
    <row r="21" spans="1:5" ht="13.5">
      <c r="A21" s="36">
        <v>16</v>
      </c>
      <c r="B21" s="36" t="s">
        <v>27</v>
      </c>
      <c r="C21" s="36" t="s">
        <v>34</v>
      </c>
      <c r="D21" s="36" t="s">
        <v>51</v>
      </c>
      <c r="E21" s="36" t="s">
        <v>52</v>
      </c>
    </row>
    <row r="22" spans="1:5" ht="13.5">
      <c r="A22" s="36">
        <v>17</v>
      </c>
      <c r="B22" s="36" t="s">
        <v>27</v>
      </c>
      <c r="C22" s="36" t="s">
        <v>53</v>
      </c>
      <c r="D22" s="36" t="s">
        <v>53</v>
      </c>
      <c r="E22" s="36" t="s">
        <v>54</v>
      </c>
    </row>
    <row r="23" spans="1:5" ht="13.5">
      <c r="A23" s="36">
        <v>18</v>
      </c>
      <c r="B23" s="36" t="s">
        <v>27</v>
      </c>
      <c r="C23" s="36" t="s">
        <v>53</v>
      </c>
      <c r="D23" s="36" t="s">
        <v>53</v>
      </c>
      <c r="E23" s="36" t="s">
        <v>55</v>
      </c>
    </row>
    <row r="24" spans="1:5" ht="13.5">
      <c r="A24" s="36">
        <v>19</v>
      </c>
      <c r="B24" s="36" t="s">
        <v>27</v>
      </c>
      <c r="C24" s="36" t="s">
        <v>53</v>
      </c>
      <c r="D24" s="36" t="s">
        <v>53</v>
      </c>
      <c r="E24" s="36" t="s">
        <v>56</v>
      </c>
    </row>
    <row r="25" spans="1:5" ht="13.5">
      <c r="A25" s="36">
        <v>20</v>
      </c>
      <c r="B25" s="36" t="s">
        <v>27</v>
      </c>
      <c r="C25" s="36" t="s">
        <v>53</v>
      </c>
      <c r="D25" s="36" t="s">
        <v>53</v>
      </c>
      <c r="E25" s="36" t="s">
        <v>57</v>
      </c>
    </row>
    <row r="26" spans="1:5" ht="13.5">
      <c r="A26" s="36">
        <v>21</v>
      </c>
      <c r="B26" s="36" t="s">
        <v>27</v>
      </c>
      <c r="C26" s="36" t="s">
        <v>53</v>
      </c>
      <c r="D26" s="36" t="s">
        <v>53</v>
      </c>
      <c r="E26" s="36" t="s">
        <v>58</v>
      </c>
    </row>
    <row r="27" spans="1:5" ht="13.5">
      <c r="A27" s="36">
        <v>22</v>
      </c>
      <c r="B27" s="36" t="s">
        <v>27</v>
      </c>
      <c r="C27" s="36" t="s">
        <v>53</v>
      </c>
      <c r="D27" s="36" t="s">
        <v>53</v>
      </c>
      <c r="E27" s="36" t="s">
        <v>59</v>
      </c>
    </row>
    <row r="28" spans="1:5" ht="13.5">
      <c r="A28" s="36">
        <v>23</v>
      </c>
      <c r="B28" s="36" t="s">
        <v>27</v>
      </c>
      <c r="C28" s="36" t="s">
        <v>53</v>
      </c>
      <c r="D28" s="36" t="s">
        <v>53</v>
      </c>
      <c r="E28" s="36" t="s">
        <v>60</v>
      </c>
    </row>
    <row r="29" spans="1:5" ht="13.5">
      <c r="A29" s="36">
        <v>24</v>
      </c>
      <c r="B29" s="36" t="s">
        <v>61</v>
      </c>
      <c r="C29" s="36" t="s">
        <v>62</v>
      </c>
      <c r="D29" s="36" t="s">
        <v>63</v>
      </c>
      <c r="E29" s="36" t="s">
        <v>64</v>
      </c>
    </row>
    <row r="30" spans="1:5" ht="13.5">
      <c r="A30" s="36">
        <v>25</v>
      </c>
      <c r="B30" s="36" t="s">
        <v>61</v>
      </c>
      <c r="C30" s="36" t="s">
        <v>62</v>
      </c>
      <c r="D30" s="36" t="s">
        <v>63</v>
      </c>
      <c r="E30" s="36" t="s">
        <v>65</v>
      </c>
    </row>
    <row r="31" spans="1:5" ht="13.5">
      <c r="A31" s="36">
        <v>26</v>
      </c>
      <c r="B31" s="36" t="s">
        <v>61</v>
      </c>
      <c r="C31" s="36" t="s">
        <v>62</v>
      </c>
      <c r="D31" s="36" t="s">
        <v>63</v>
      </c>
      <c r="E31" s="36" t="s">
        <v>66</v>
      </c>
    </row>
    <row r="32" spans="1:5" ht="13.5">
      <c r="A32" s="36">
        <v>27</v>
      </c>
      <c r="B32" s="36" t="s">
        <v>61</v>
      </c>
      <c r="C32" s="36" t="s">
        <v>62</v>
      </c>
      <c r="D32" s="36" t="s">
        <v>63</v>
      </c>
      <c r="E32" s="36" t="s">
        <v>67</v>
      </c>
    </row>
    <row r="33" spans="1:5" ht="13.5">
      <c r="A33" s="36">
        <v>28</v>
      </c>
      <c r="B33" s="36" t="s">
        <v>61</v>
      </c>
      <c r="C33" s="36" t="s">
        <v>62</v>
      </c>
      <c r="D33" s="36" t="s">
        <v>31</v>
      </c>
      <c r="E33" s="36" t="s">
        <v>68</v>
      </c>
    </row>
    <row r="34" spans="1:5" ht="13.5">
      <c r="A34" s="36">
        <v>29</v>
      </c>
      <c r="B34" s="36" t="s">
        <v>61</v>
      </c>
      <c r="C34" s="36" t="s">
        <v>69</v>
      </c>
      <c r="D34" s="36" t="s">
        <v>33</v>
      </c>
      <c r="E34" s="36" t="s">
        <v>70</v>
      </c>
    </row>
    <row r="35" spans="1:5" ht="13.5">
      <c r="A35" s="36">
        <v>30</v>
      </c>
      <c r="B35" s="36" t="s">
        <v>61</v>
      </c>
      <c r="C35" s="36" t="s">
        <v>34</v>
      </c>
      <c r="D35" s="36" t="s">
        <v>35</v>
      </c>
      <c r="E35" s="36" t="s">
        <v>71</v>
      </c>
    </row>
    <row r="36" spans="1:5" ht="13.5">
      <c r="A36" s="36">
        <v>31</v>
      </c>
      <c r="B36" s="36" t="s">
        <v>61</v>
      </c>
      <c r="C36" s="36" t="s">
        <v>34</v>
      </c>
      <c r="D36" s="36" t="s">
        <v>39</v>
      </c>
      <c r="E36" s="36" t="s">
        <v>72</v>
      </c>
    </row>
    <row r="37" spans="1:5" ht="13.5">
      <c r="A37" s="36">
        <v>32</v>
      </c>
      <c r="B37" s="36" t="s">
        <v>61</v>
      </c>
      <c r="C37" s="36" t="s">
        <v>34</v>
      </c>
      <c r="D37" s="36" t="s">
        <v>43</v>
      </c>
      <c r="E37" s="36" t="s">
        <v>73</v>
      </c>
    </row>
    <row r="38" spans="1:5" ht="13.5">
      <c r="A38" s="36">
        <v>33</v>
      </c>
      <c r="B38" s="36" t="s">
        <v>61</v>
      </c>
      <c r="C38" s="36" t="s">
        <v>34</v>
      </c>
      <c r="D38" s="36" t="s">
        <v>47</v>
      </c>
      <c r="E38" s="36" t="s">
        <v>74</v>
      </c>
    </row>
    <row r="39" spans="1:5" ht="13.5">
      <c r="A39" s="36">
        <v>34</v>
      </c>
      <c r="B39" s="36" t="s">
        <v>61</v>
      </c>
      <c r="C39" s="36" t="s">
        <v>31</v>
      </c>
      <c r="D39" s="36" t="s">
        <v>75</v>
      </c>
      <c r="E39" s="36" t="s">
        <v>76</v>
      </c>
    </row>
    <row r="40" spans="1:5" ht="13.5">
      <c r="A40" s="36">
        <v>35</v>
      </c>
      <c r="B40" s="36" t="s">
        <v>61</v>
      </c>
      <c r="C40" s="36" t="s">
        <v>31</v>
      </c>
      <c r="D40" s="36" t="s">
        <v>77</v>
      </c>
      <c r="E40" s="36" t="s">
        <v>78</v>
      </c>
    </row>
    <row r="41" spans="1:5" ht="13.5">
      <c r="A41" s="36">
        <v>36</v>
      </c>
      <c r="B41" s="36" t="s">
        <v>61</v>
      </c>
      <c r="C41" s="36" t="s">
        <v>31</v>
      </c>
      <c r="D41" s="36" t="s">
        <v>79</v>
      </c>
      <c r="E41" s="36" t="s">
        <v>80</v>
      </c>
    </row>
    <row r="42" spans="1:5" ht="13.5">
      <c r="A42" s="36">
        <v>37</v>
      </c>
      <c r="B42" s="36" t="s">
        <v>61</v>
      </c>
      <c r="C42" s="36" t="s">
        <v>31</v>
      </c>
      <c r="D42" s="36" t="s">
        <v>81</v>
      </c>
      <c r="E42" s="36" t="s">
        <v>82</v>
      </c>
    </row>
    <row r="43" spans="1:5" ht="13.5">
      <c r="A43" s="36">
        <v>38</v>
      </c>
      <c r="B43" s="36" t="s">
        <v>61</v>
      </c>
      <c r="C43" s="36" t="s">
        <v>31</v>
      </c>
      <c r="D43" s="36" t="s">
        <v>83</v>
      </c>
      <c r="E43" s="36" t="s">
        <v>84</v>
      </c>
    </row>
    <row r="44" spans="1:5" ht="13.5">
      <c r="A44" s="36">
        <v>39</v>
      </c>
      <c r="B44" s="36" t="s">
        <v>61</v>
      </c>
      <c r="C44" s="36" t="s">
        <v>34</v>
      </c>
      <c r="D44" s="36" t="s">
        <v>75</v>
      </c>
      <c r="E44" s="36" t="s">
        <v>85</v>
      </c>
    </row>
    <row r="45" spans="1:5" ht="13.5">
      <c r="A45" s="36">
        <v>40</v>
      </c>
      <c r="B45" s="36" t="s">
        <v>61</v>
      </c>
      <c r="C45" s="36" t="s">
        <v>34</v>
      </c>
      <c r="D45" s="36" t="s">
        <v>75</v>
      </c>
      <c r="E45" s="36" t="s">
        <v>86</v>
      </c>
    </row>
    <row r="46" spans="1:5" ht="13.5">
      <c r="A46" s="36">
        <v>41</v>
      </c>
      <c r="B46" s="36" t="s">
        <v>61</v>
      </c>
      <c r="C46" s="36" t="s">
        <v>34</v>
      </c>
      <c r="D46" s="36" t="s">
        <v>75</v>
      </c>
      <c r="E46" s="36" t="s">
        <v>87</v>
      </c>
    </row>
    <row r="47" spans="1:5" ht="13.5">
      <c r="A47" s="36">
        <v>42</v>
      </c>
      <c r="B47" s="36" t="s">
        <v>61</v>
      </c>
      <c r="C47" s="36" t="s">
        <v>34</v>
      </c>
      <c r="D47" s="36" t="s">
        <v>77</v>
      </c>
      <c r="E47" s="36" t="s">
        <v>88</v>
      </c>
    </row>
    <row r="48" spans="1:5" ht="13.5">
      <c r="A48" s="36">
        <v>43</v>
      </c>
      <c r="B48" s="36" t="s">
        <v>61</v>
      </c>
      <c r="C48" s="36" t="s">
        <v>34</v>
      </c>
      <c r="D48" s="36" t="s">
        <v>77</v>
      </c>
      <c r="E48" s="36" t="s">
        <v>89</v>
      </c>
    </row>
    <row r="49" spans="1:5" ht="13.5">
      <c r="A49" s="36">
        <v>44</v>
      </c>
      <c r="B49" s="36" t="s">
        <v>61</v>
      </c>
      <c r="C49" s="36" t="s">
        <v>34</v>
      </c>
      <c r="D49" s="36" t="s">
        <v>77</v>
      </c>
      <c r="E49" s="36" t="s">
        <v>90</v>
      </c>
    </row>
    <row r="50" spans="1:5" ht="13.5">
      <c r="A50" s="36">
        <v>45</v>
      </c>
      <c r="B50" s="36" t="s">
        <v>61</v>
      </c>
      <c r="C50" s="36" t="s">
        <v>34</v>
      </c>
      <c r="D50" s="36" t="s">
        <v>79</v>
      </c>
      <c r="E50" s="36" t="s">
        <v>91</v>
      </c>
    </row>
    <row r="51" spans="1:5" ht="13.5">
      <c r="A51" s="36">
        <v>46</v>
      </c>
      <c r="B51" s="36" t="s">
        <v>61</v>
      </c>
      <c r="C51" s="36" t="s">
        <v>34</v>
      </c>
      <c r="D51" s="36" t="s">
        <v>79</v>
      </c>
      <c r="E51" s="36" t="s">
        <v>92</v>
      </c>
    </row>
    <row r="52" spans="1:5" ht="13.5">
      <c r="A52" s="36">
        <v>47</v>
      </c>
      <c r="B52" s="36" t="s">
        <v>61</v>
      </c>
      <c r="C52" s="36" t="s">
        <v>34</v>
      </c>
      <c r="D52" s="36" t="s">
        <v>79</v>
      </c>
      <c r="E52" s="36" t="s">
        <v>93</v>
      </c>
    </row>
    <row r="53" spans="1:5" ht="13.5">
      <c r="A53" s="36">
        <v>48</v>
      </c>
      <c r="B53" s="36" t="s">
        <v>61</v>
      </c>
      <c r="C53" s="36" t="s">
        <v>34</v>
      </c>
      <c r="D53" s="36" t="s">
        <v>81</v>
      </c>
      <c r="E53" s="36" t="s">
        <v>94</v>
      </c>
    </row>
    <row r="54" spans="1:5" ht="13.5">
      <c r="A54" s="36">
        <v>49</v>
      </c>
      <c r="B54" s="36" t="s">
        <v>61</v>
      </c>
      <c r="C54" s="36" t="s">
        <v>34</v>
      </c>
      <c r="D54" s="36" t="s">
        <v>81</v>
      </c>
      <c r="E54" s="36" t="s">
        <v>95</v>
      </c>
    </row>
    <row r="55" spans="1:5" ht="13.5">
      <c r="A55" s="36">
        <v>50</v>
      </c>
      <c r="B55" s="36" t="s">
        <v>61</v>
      </c>
      <c r="C55" s="36" t="s">
        <v>34</v>
      </c>
      <c r="D55" s="36" t="s">
        <v>83</v>
      </c>
      <c r="E55" s="36" t="s">
        <v>96</v>
      </c>
    </row>
    <row r="56" spans="1:5" ht="13.5">
      <c r="A56" s="36">
        <v>51</v>
      </c>
      <c r="B56" s="36" t="s">
        <v>61</v>
      </c>
      <c r="C56" s="36" t="s">
        <v>97</v>
      </c>
      <c r="D56" s="36" t="s">
        <v>97</v>
      </c>
      <c r="E56" s="36" t="s">
        <v>98</v>
      </c>
    </row>
    <row r="57" spans="1:5" ht="13.5">
      <c r="A57" s="36">
        <v>52</v>
      </c>
      <c r="B57" s="36" t="s">
        <v>61</v>
      </c>
      <c r="C57" s="36" t="s">
        <v>99</v>
      </c>
      <c r="D57" s="36" t="s">
        <v>99</v>
      </c>
      <c r="E57" s="36" t="s">
        <v>100</v>
      </c>
    </row>
    <row r="58" spans="1:5" ht="13.5">
      <c r="A58" s="36">
        <v>53</v>
      </c>
      <c r="B58" s="36" t="s">
        <v>61</v>
      </c>
      <c r="C58" s="36" t="s">
        <v>99</v>
      </c>
      <c r="D58" s="36" t="s">
        <v>99</v>
      </c>
      <c r="E58" s="36" t="s">
        <v>101</v>
      </c>
    </row>
    <row r="59" spans="1:5" ht="13.5">
      <c r="A59" s="36">
        <v>54</v>
      </c>
      <c r="B59" s="36" t="s">
        <v>61</v>
      </c>
      <c r="C59" s="36" t="s">
        <v>99</v>
      </c>
      <c r="D59" s="36" t="s">
        <v>99</v>
      </c>
      <c r="E59" s="36" t="s">
        <v>102</v>
      </c>
    </row>
    <row r="60" spans="1:5" ht="13.5">
      <c r="A60" s="36">
        <v>55</v>
      </c>
      <c r="B60" s="36" t="s">
        <v>61</v>
      </c>
      <c r="C60" s="36" t="s">
        <v>99</v>
      </c>
      <c r="D60" s="36" t="s">
        <v>99</v>
      </c>
      <c r="E60" s="36" t="s">
        <v>103</v>
      </c>
    </row>
    <row r="61" spans="1:5" ht="13.5">
      <c r="A61" s="36">
        <v>56</v>
      </c>
      <c r="B61" s="36" t="s">
        <v>61</v>
      </c>
      <c r="C61" s="36" t="s">
        <v>99</v>
      </c>
      <c r="D61" s="36" t="s">
        <v>99</v>
      </c>
      <c r="E61" s="36" t="s">
        <v>104</v>
      </c>
    </row>
    <row r="62" spans="1:5" ht="13.5">
      <c r="A62" s="36">
        <v>57</v>
      </c>
      <c r="B62" s="36" t="s">
        <v>61</v>
      </c>
      <c r="C62" s="36" t="s">
        <v>99</v>
      </c>
      <c r="D62" s="36" t="s">
        <v>99</v>
      </c>
      <c r="E62" s="40" t="s">
        <v>141</v>
      </c>
    </row>
    <row r="63" spans="1:5" ht="13.5">
      <c r="A63" s="36">
        <v>58</v>
      </c>
      <c r="B63" s="36" t="s">
        <v>61</v>
      </c>
      <c r="C63" s="36" t="s">
        <v>99</v>
      </c>
      <c r="D63" s="36" t="s">
        <v>99</v>
      </c>
      <c r="E63" s="36" t="s">
        <v>105</v>
      </c>
    </row>
    <row r="64" spans="1:5" ht="13.5">
      <c r="A64" s="36">
        <v>59</v>
      </c>
      <c r="B64" s="36" t="s">
        <v>61</v>
      </c>
      <c r="C64" s="36" t="s">
        <v>99</v>
      </c>
      <c r="D64" s="36" t="s">
        <v>99</v>
      </c>
      <c r="E64" s="36" t="s">
        <v>106</v>
      </c>
    </row>
    <row r="65" spans="1:5" ht="13.5">
      <c r="A65" s="36">
        <v>60</v>
      </c>
      <c r="B65" s="36" t="s">
        <v>61</v>
      </c>
      <c r="C65" s="36" t="s">
        <v>99</v>
      </c>
      <c r="D65" s="36" t="s">
        <v>99</v>
      </c>
      <c r="E65" s="40" t="s">
        <v>144</v>
      </c>
    </row>
    <row r="66" spans="1:5" ht="13.5">
      <c r="A66" s="36">
        <v>61</v>
      </c>
      <c r="B66" s="36" t="s">
        <v>107</v>
      </c>
      <c r="C66" s="36" t="s">
        <v>34</v>
      </c>
      <c r="D66" s="36" t="s">
        <v>39</v>
      </c>
      <c r="E66" s="36" t="s">
        <v>108</v>
      </c>
    </row>
    <row r="67" spans="1:5" ht="13.5">
      <c r="A67" s="36">
        <v>62</v>
      </c>
      <c r="B67" s="36" t="s">
        <v>107</v>
      </c>
      <c r="C67" s="36" t="s">
        <v>34</v>
      </c>
      <c r="D67" s="36" t="s">
        <v>39</v>
      </c>
      <c r="E67" s="36" t="s">
        <v>109</v>
      </c>
    </row>
    <row r="68" spans="1:5" ht="13.5">
      <c r="A68" s="36">
        <v>63</v>
      </c>
      <c r="B68" s="36" t="s">
        <v>107</v>
      </c>
      <c r="C68" s="36" t="s">
        <v>34</v>
      </c>
      <c r="D68" s="36" t="s">
        <v>43</v>
      </c>
      <c r="E68" s="36" t="s">
        <v>110</v>
      </c>
    </row>
    <row r="69" spans="1:5" ht="13.5">
      <c r="A69" s="36">
        <v>64</v>
      </c>
      <c r="B69" s="36" t="s">
        <v>107</v>
      </c>
      <c r="C69" s="36" t="s">
        <v>34</v>
      </c>
      <c r="D69" s="36" t="s">
        <v>43</v>
      </c>
      <c r="E69" s="36" t="s">
        <v>111</v>
      </c>
    </row>
    <row r="70" spans="1:5" ht="13.5">
      <c r="A70" s="36">
        <v>65</v>
      </c>
      <c r="B70" s="36" t="s">
        <v>107</v>
      </c>
      <c r="C70" s="36" t="s">
        <v>34</v>
      </c>
      <c r="D70" s="36" t="s">
        <v>47</v>
      </c>
      <c r="E70" s="36" t="s">
        <v>112</v>
      </c>
    </row>
    <row r="71" spans="1:5" ht="13.5">
      <c r="A71" s="36">
        <v>66</v>
      </c>
      <c r="B71" s="36" t="s">
        <v>107</v>
      </c>
      <c r="C71" s="36" t="s">
        <v>34</v>
      </c>
      <c r="D71" s="36" t="s">
        <v>47</v>
      </c>
      <c r="E71" s="36" t="s">
        <v>113</v>
      </c>
    </row>
    <row r="72" spans="1:5" ht="13.5">
      <c r="A72" s="36">
        <v>100</v>
      </c>
      <c r="B72" s="36" t="s">
        <v>114</v>
      </c>
      <c r="C72" s="36" t="s">
        <v>115</v>
      </c>
      <c r="D72" s="36" t="s">
        <v>116</v>
      </c>
      <c r="E72" s="36" t="s">
        <v>117</v>
      </c>
    </row>
    <row r="73" spans="1:5" ht="13.5">
      <c r="A73" s="36">
        <v>101</v>
      </c>
      <c r="B73" s="36" t="s">
        <v>114</v>
      </c>
      <c r="C73" s="36" t="s">
        <v>115</v>
      </c>
      <c r="D73" s="36" t="s">
        <v>118</v>
      </c>
      <c r="E73" s="36" t="s">
        <v>119</v>
      </c>
    </row>
    <row r="74" spans="1:5" ht="13.5">
      <c r="A74" s="36">
        <v>102</v>
      </c>
      <c r="B74" s="36" t="s">
        <v>114</v>
      </c>
      <c r="C74" s="36" t="s">
        <v>115</v>
      </c>
      <c r="D74" s="36" t="s">
        <v>118</v>
      </c>
      <c r="E74" s="36" t="s">
        <v>120</v>
      </c>
    </row>
    <row r="75" spans="1:5" ht="13.5">
      <c r="A75" s="36">
        <v>103</v>
      </c>
      <c r="B75" s="36" t="s">
        <v>114</v>
      </c>
      <c r="C75" s="36" t="s">
        <v>115</v>
      </c>
      <c r="D75" s="36" t="s">
        <v>121</v>
      </c>
      <c r="E75" s="36" t="s">
        <v>122</v>
      </c>
    </row>
    <row r="76" spans="1:5" ht="13.5">
      <c r="A76" s="36">
        <v>104</v>
      </c>
      <c r="B76" s="36" t="s">
        <v>114</v>
      </c>
      <c r="C76" s="36" t="s">
        <v>115</v>
      </c>
      <c r="D76" s="36" t="s">
        <v>121</v>
      </c>
      <c r="E76" s="36" t="s">
        <v>123</v>
      </c>
    </row>
    <row r="77" spans="1:5" ht="13.5">
      <c r="A77" s="36">
        <v>105</v>
      </c>
      <c r="B77" s="36" t="s">
        <v>114</v>
      </c>
      <c r="C77" s="36" t="s">
        <v>115</v>
      </c>
      <c r="D77" s="36" t="s">
        <v>121</v>
      </c>
      <c r="E77" s="36" t="s">
        <v>124</v>
      </c>
    </row>
    <row r="78" spans="1:5" ht="13.5">
      <c r="A78" s="36">
        <v>106</v>
      </c>
      <c r="B78" s="36" t="s">
        <v>114</v>
      </c>
      <c r="C78" s="36" t="s">
        <v>115</v>
      </c>
      <c r="D78" s="36" t="s">
        <v>121</v>
      </c>
      <c r="E78" s="36" t="s">
        <v>125</v>
      </c>
    </row>
    <row r="79" spans="1:5" ht="13.5">
      <c r="A79" s="36">
        <v>107</v>
      </c>
      <c r="B79" s="36" t="s">
        <v>114</v>
      </c>
      <c r="C79" s="36" t="s">
        <v>115</v>
      </c>
      <c r="D79" s="36" t="s">
        <v>126</v>
      </c>
      <c r="E79" s="36" t="s">
        <v>127</v>
      </c>
    </row>
    <row r="80" spans="1:5" ht="13.5">
      <c r="A80" s="36">
        <v>108</v>
      </c>
      <c r="B80" s="36" t="s">
        <v>114</v>
      </c>
      <c r="C80" s="36" t="s">
        <v>115</v>
      </c>
      <c r="D80" s="36" t="s">
        <v>128</v>
      </c>
      <c r="E80" s="36" t="s">
        <v>129</v>
      </c>
    </row>
    <row r="81" spans="1:5" ht="13.5">
      <c r="A81" s="36">
        <v>109</v>
      </c>
      <c r="B81" s="36" t="s">
        <v>107</v>
      </c>
      <c r="C81" s="36" t="s">
        <v>115</v>
      </c>
      <c r="D81" s="36" t="s">
        <v>143</v>
      </c>
      <c r="E81" s="40" t="s">
        <v>142</v>
      </c>
    </row>
    <row r="83" ht="13.5">
      <c r="C83" s="3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muramatsu tomoyo</cp:lastModifiedBy>
  <cp:lastPrinted>2019-06-03T07:05:17Z</cp:lastPrinted>
  <dcterms:created xsi:type="dcterms:W3CDTF">2006-06-19T11:54:57Z</dcterms:created>
  <dcterms:modified xsi:type="dcterms:W3CDTF">2022-04-26T08:16:10Z</dcterms:modified>
  <cp:category/>
  <cp:version/>
  <cp:contentType/>
  <cp:contentStatus/>
</cp:coreProperties>
</file>