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285" windowWidth="18900" windowHeight="11445" activeTab="0"/>
  </bookViews>
  <sheets>
    <sheet name="柿崎小" sheetId="1" r:id="rId1"/>
    <sheet name="上下浜小" sheetId="2" r:id="rId2"/>
    <sheet name="下黒川小" sheetId="3" r:id="rId3"/>
  </sheets>
  <definedNames/>
  <calcPr fullCalcOnLoad="1"/>
</workbook>
</file>

<file path=xl/sharedStrings.xml><?xml version="1.0" encoding="utf-8"?>
<sst xmlns="http://schemas.openxmlformats.org/spreadsheetml/2006/main" count="527" uniqueCount="129">
  <si>
    <t>日</t>
  </si>
  <si>
    <t>曜</t>
  </si>
  <si>
    <t>主食</t>
  </si>
  <si>
    <t>献　　　　　　　　立　　　　　　　　名</t>
  </si>
  <si>
    <t>使　　　　用　　　　材　　　　料　　　　名</t>
  </si>
  <si>
    <t>血や肉になるもの</t>
  </si>
  <si>
    <t>熱や力になるもの</t>
  </si>
  <si>
    <t>体の調子を整えるもの</t>
  </si>
  <si>
    <t>飲み物</t>
  </si>
  <si>
    <t>お　か　ず</t>
  </si>
  <si>
    <t>Kcal</t>
  </si>
  <si>
    <t>g</t>
  </si>
  <si>
    <t>エネルギー</t>
  </si>
  <si>
    <t>たん白質</t>
  </si>
  <si>
    <t>脂質</t>
  </si>
  <si>
    <t>　　　　学　校　給　食　こ　ん　だ　て　表</t>
  </si>
  <si>
    <t>木</t>
  </si>
  <si>
    <t>ごはん</t>
  </si>
  <si>
    <t>金</t>
  </si>
  <si>
    <t>月</t>
  </si>
  <si>
    <t>火</t>
  </si>
  <si>
    <t>水</t>
  </si>
  <si>
    <t>コッペパン</t>
  </si>
  <si>
    <r>
      <rPr>
        <sz val="8"/>
        <rFont val="ＭＳ 明朝"/>
        <family val="1"/>
      </rPr>
      <t>セルフのビビンバ(いためにく)</t>
    </r>
    <r>
      <rPr>
        <sz val="9"/>
        <rFont val="ＭＳ 明朝"/>
        <family val="1"/>
      </rPr>
      <t>　　　    セルフのビビンバ(ナムル)　　　　　ワンタンスープ　</t>
    </r>
  </si>
  <si>
    <t>ぎゅうにゅう　ぶたにく　　　　　　　とうふ</t>
  </si>
  <si>
    <t>こめ　あぶら　さとう　　　　　　ごまあぶら　ごま　　　　　　じゃがいも　ワンタン　</t>
  </si>
  <si>
    <t>ビーンズカレー　　　　　　　　　　　こんにゃくサラダ　　　　　　　　　　　ももゼリー　</t>
  </si>
  <si>
    <t>にんじん　たまねぎ　しょうが　　　　　　　　にんにく　りんご　こんにゃく　　　　　　　　　　　もやし　きゅうり　コーン　</t>
  </si>
  <si>
    <t>ごはん</t>
  </si>
  <si>
    <t>ちゅうかめん</t>
  </si>
  <si>
    <t>いわしのオレンジに　　　　　　　うめマヨあえ　　　　　　　　　　　　　　ぐだくさんじる</t>
  </si>
  <si>
    <t>いちごジャム　　　　　　　　　　　　　　　　　　　　　　　　　ハンバーグデミグラスソース　　　　　　　　　　　　　　　　　　　　　　　　　　　　　しょうゆフレンチ　　　　　　　　　　　　　　　　　　　　　　　　　　やさいのスープに　</t>
  </si>
  <si>
    <t>カップなっとう　　　　　　　　　　　　　　　　　　　　　　　　　　　　　　　　　　　　　いそかあえ　　　　　　　　　　　　　　　　　　　　　　　　　　　　　しんじゃがのにくじゃが　</t>
  </si>
  <si>
    <t>タンメンスープ　　　　　　　　　　　　　　　　　　　　　　　　　　カリカリカレーまめ　　　　　　　　　　　　　　　　　　　　　　　わかめのさっぱりあえ　</t>
  </si>
  <si>
    <t>がんもどきやさいあんかけ　　　　　　　　　　　　　　　　　　　　きゅうりのかおりづけ　　　　　　　　　　　　　　　　　　　じゃがいものみそしる　</t>
  </si>
  <si>
    <t>いかのたつたあげ　　　　　　　　　　　　　　　　　　　　　　　　　アスパラのこんぶあえ　　　　　　　　　　　　　　　　　　　　けんちんじる　</t>
  </si>
  <si>
    <r>
      <t>あんかけたまごやき　　　　　　　　　　　　　　　　　　　　　　　　　　</t>
    </r>
    <r>
      <rPr>
        <sz val="8"/>
        <rFont val="ＭＳ 明朝"/>
        <family val="1"/>
      </rPr>
      <t>きりぼしだいこんのやきそばふう　　　　　</t>
    </r>
    <r>
      <rPr>
        <sz val="9"/>
        <rFont val="ＭＳ 明朝"/>
        <family val="1"/>
      </rPr>
      <t>　　　　　　　　　　　　　　　　　　　　　　あつあげのみそしる　</t>
    </r>
  </si>
  <si>
    <t>ぶたにくのスタミナいため　　　　　　　　　　　　　　　　　　　　　　　　じゃこキャベツ　　　　　　　　　　　　　　　　　　　　　　　　　　トマトとたまごのスープ　</t>
  </si>
  <si>
    <t>ぎゅうにゅう</t>
  </si>
  <si>
    <t>こめこのこくとうパン</t>
  </si>
  <si>
    <t>だいずコロッケ　　　　　　　　　　　　　　　　　　　　　　　　　くきわかめのいためもの　　　　　　　　　　　　　　　　　　　　　　とりだんごじる　</t>
  </si>
  <si>
    <r>
      <rPr>
        <sz val="8"/>
        <rFont val="UD デジタル 教科書体 NK-B"/>
        <family val="1"/>
      </rPr>
      <t>【あじめぐり　～おきなわ～】</t>
    </r>
    <r>
      <rPr>
        <sz val="8"/>
        <rFont val="ＭＳ 明朝"/>
        <family val="1"/>
      </rPr>
      <t>　　　　　　　　　　セルフのもずくそぼろどん　　　　　　　　　　　　　　　　　　　　　　　　　　　　　　　　　　にんじんしりしり　　　　　　　　　　　　　　　　　　　　　　　　　　　　　こまつなのみそしる</t>
    </r>
  </si>
  <si>
    <t>さばのこうみやき　　　　　　　　　　　ごぼうのみそいため　　　　　　　　　はるさめスープ　</t>
  </si>
  <si>
    <t>ハヤシライス　　　　　　　　　　　　　　　　　　　　　　　　　　　　　　　キャベツとアーモンドのサラダ　　　　　　　　　　　　　　　　　　　　　　　　あじさいゼリー　</t>
  </si>
  <si>
    <r>
      <rPr>
        <sz val="6"/>
        <rFont val="ＭＳ 明朝"/>
        <family val="1"/>
      </rPr>
      <t>あつあげのやくみソースがけ(４年～２個)</t>
    </r>
    <r>
      <rPr>
        <sz val="9"/>
        <rFont val="ＭＳ 明朝"/>
        <family val="1"/>
      </rPr>
      <t>　　　　　　　　　　　　たくあんあえ　　　</t>
    </r>
    <r>
      <rPr>
        <sz val="8"/>
        <rFont val="ＭＳ 明朝"/>
        <family val="1"/>
      </rPr>
      <t>　　　　　　　　　　　</t>
    </r>
    <r>
      <rPr>
        <sz val="6"/>
        <rFont val="ＭＳ 明朝"/>
        <family val="1"/>
      </rPr>
      <t>メギスのつみれとアスパラのごまじる</t>
    </r>
    <r>
      <rPr>
        <sz val="8"/>
        <rFont val="ＭＳ 明朝"/>
        <family val="1"/>
      </rPr>
      <t>　</t>
    </r>
  </si>
  <si>
    <r>
      <rPr>
        <sz val="8"/>
        <rFont val="ＭＳ 明朝"/>
        <family val="1"/>
      </rPr>
      <t>ししゃもフリッター(３年～２本)</t>
    </r>
    <r>
      <rPr>
        <sz val="9"/>
        <rFont val="ＭＳ 明朝"/>
        <family val="1"/>
      </rPr>
      <t>　　　　　　　　　　　　　　　　　　　　　　　　　ほうれんそうのおひたし　　　　　　　　　　　　　　　　　　　　　　　　　　　　　　　　　　　ごもくスープ　</t>
    </r>
  </si>
  <si>
    <r>
      <t>コーンしゅうまい</t>
    </r>
    <r>
      <rPr>
        <sz val="8"/>
        <rFont val="ＭＳ 明朝"/>
        <family val="1"/>
      </rPr>
      <t>(５年～２個)</t>
    </r>
    <r>
      <rPr>
        <sz val="9"/>
        <rFont val="ＭＳ 明朝"/>
        <family val="1"/>
      </rPr>
      <t>　　　　　　　　　　　　もやしのナムル　　　　　　　　　　　　マーボーあつあげ</t>
    </r>
  </si>
  <si>
    <t>あじのかばやきふう　　　　　　　　　　　　かわりきんぴら　　　　　　　　　　　　　　　　　とうふのみそしる　</t>
  </si>
  <si>
    <r>
      <t>トマトソースオムレツ　　　　　　　　</t>
    </r>
    <r>
      <rPr>
        <sz val="8"/>
        <rFont val="ＭＳ 明朝"/>
        <family val="1"/>
      </rPr>
      <t>キャベツとブロッコリーのソテー</t>
    </r>
    <r>
      <rPr>
        <sz val="9"/>
        <rFont val="ＭＳ 明朝"/>
        <family val="1"/>
      </rPr>
      <t>　　　　　　　　　　とうにゅうコーンスープ　</t>
    </r>
  </si>
  <si>
    <t>☆献立は食材の入荷状況や感染症対応等のため変更する場合があります。</t>
  </si>
  <si>
    <t>　食育の日　～日本一周　味めぐり～</t>
  </si>
  <si>
    <t>６月は沖縄の献立です。</t>
  </si>
  <si>
    <t>ぎゅうにゅう　ぶたにく　　　　　　　だいず</t>
  </si>
  <si>
    <t>かきたまじる　　　　　　　　　　　　　　　　　やさいのかきあげ　　　　　　　　　　　　　　　　　　　　　　　　さやいんげんのごまあえ　</t>
  </si>
  <si>
    <t>ぎゅうにゅう　かまぼこ　　　　　　　あぶらあげ　たまご　　　　</t>
  </si>
  <si>
    <t>うどん　かたくりこ　　　　　　　あぶら　こむぎこ　　　　　　　　　　　さとう　ごま　</t>
  </si>
  <si>
    <t>ぎゅうにゅう　とりにく　ぶたにく　ウインナー　</t>
  </si>
  <si>
    <t>たまねぎ　もやし　ほうれんそう　　　　　　コーン　にんじん　キャベツ　　　　　　　　かぶ　</t>
  </si>
  <si>
    <t>ぎゅうにゅう　ぶたにく　　　　　　　　わかめ　あつあげ　　　　　　　　　　　みそ　だいず　</t>
  </si>
  <si>
    <t>たまねぎ　エリンギ　ピーマン　　　　　　　しょうが　きゅうり　だいこん　　　　　　　にんじん　ねぎ　</t>
  </si>
  <si>
    <t>こめ　じゃがいも　　　　　　　　　　あぶら　さとう　</t>
  </si>
  <si>
    <t>もやし　キャベツ　きゅうり　　　　　　　　　　　ふくじんづけ　たまねぎ　　　　　　　　　　　　　　　　にんじん　えのきたけ</t>
  </si>
  <si>
    <r>
      <t>ぶたにくとピーマンのしょうがいため　　　　　　　　　　　　　　　　　　　　　　　</t>
    </r>
    <r>
      <rPr>
        <sz val="9"/>
        <rFont val="ＭＳ 明朝"/>
        <family val="1"/>
      </rPr>
      <t>かりこりきゅうり　　　　　　　　　　　　　　　　　　　　　　　　　　わかめのみそしる</t>
    </r>
    <r>
      <rPr>
        <sz val="8"/>
        <rFont val="ＭＳ 明朝"/>
        <family val="1"/>
      </rPr>
      <t>　</t>
    </r>
  </si>
  <si>
    <t>ぎゅうにゅう　ぶたにく　　　　　なると　うずらたまご　　　　　　　　　だいず　わかめ　</t>
  </si>
  <si>
    <t>ちゅうかめん　　　　　　　　　かたくりこ　あぶら　　　　　　　　　アーモンド　さとう　</t>
  </si>
  <si>
    <t>ぎゅうにゅう　がんも　　　　　　　　ぶたにく　とうふ　　　　　　　　　　　　みそ　だいず　</t>
  </si>
  <si>
    <t>こめ　さとう　　　　　　　　　　　　　かたくりこ　ごまあぶら　　　　　　　　　　じゃがいも</t>
  </si>
  <si>
    <t>しょうが　たまねぎ　にんじん　　　　　　　　　　　えのきたけ　きゅうり　だいこん　　　　　　　　　キャベツ　もやし　こまつな　　　　　　　　　ねぎ　</t>
  </si>
  <si>
    <t>ぎゅうにゅう　たまご　　　　ハム　あおのり　　　　　　　　　　あつあげ　みそ　だいず　</t>
  </si>
  <si>
    <t>こめ　さとう　　　　　　　　　　　　かたくりこ　あぶら　　　　　　　　じゃがいも　</t>
  </si>
  <si>
    <t>きりぼしだいこん　にんじん　　　　　　　　　　　キャベツ　ピーマン　たまねぎ　　　　　　　　　　　ほうれんそう　</t>
  </si>
  <si>
    <t>ぎゅうにゅう　　　　　　　　　　いか　こんぶ　　　　　　　　　　あぶらあげ　とうふ　</t>
  </si>
  <si>
    <t>アスパラガス　キャベツ　　　　　　　　　　　　　　　　　　　　　　　　にんじん　もやし　だいこん　　　　　　　　　　　　　　　　　　　　　ごぼう　しいたけ　こんにゃく　　　　　　　　ねぎ　</t>
  </si>
  <si>
    <t>ぎゅうにゅう　ぶたにく　　　　　　ちりめんじゃこ　　　　　　　　　　　　とうふ　たまご　</t>
  </si>
  <si>
    <t>こめ　あぶら　さとう　　　　　　　　　　かたくりこ　</t>
  </si>
  <si>
    <t>たまねぎ　ピーマン　にら　　　　　　　　　　　　　　　　　　　　　　　　　　　　　　　　しょうが　　にんにく　キャベツ　きゅうり　にんじん　トマト　　　　　　　　　　ほうれんそう　</t>
  </si>
  <si>
    <t>ぎゅうにゅう　もずく　　　　　　　　ぶたにく　だいず　　　　　　　　　ツナ　たまご　とうふ　　　　　　　あぶらあげ　みそ　</t>
  </si>
  <si>
    <t>こめ　あぶら　さとう　　　　　　　かたくりこ　じゃがいも　</t>
  </si>
  <si>
    <t>たまねぎ　にんじん　えだまめ　　　　　　　　　しょうが　もやし　えのきたけ　　　　　　　こまつな　</t>
  </si>
  <si>
    <t>ぎゅうにゅう　さば　　　　　　　　ぶたにく　みそ　　　　　　　なると　</t>
  </si>
  <si>
    <t>しょうが　ねぎ　ごぼう　　　　　　　　　　　　　　　　　　　　にんじん　こんにゃく　　　　　　　　さやいんげん　もやし　　　　　　　　　　　　たけのこ　チンゲンサイ　</t>
  </si>
  <si>
    <t>ぎゅうにゅう　あつあげ　かつおぶし　　　　　　　　　　　　　　めぎすつみれ　みそ　</t>
  </si>
  <si>
    <t>こめ　さとう　　　　　　　　　　　ごまあぶら　じゃがいも　　　　　　　　　　ごま　</t>
  </si>
  <si>
    <t>ねぎ　しょうが　キャベツ　　　　　　　　　　きゅうり　たくあん　にんじん　　　　　　　　　　　　　　　アスパラガス　こんにゃく　</t>
  </si>
  <si>
    <t>ぎゅうにゅう　ぶたにく　</t>
  </si>
  <si>
    <t>こめ　じゃがいも　　　　　　　　あぶら　　ハヤシルウ　　　　　　アーモンド　　　　　　　　　　　　あじさいゼリー　</t>
  </si>
  <si>
    <t>にんじん　たまねぎ　エリンギ　　　　　　　　　　　えだまめ　しょうが　にんにく　　　　　　　　　　りんご　キャベツ　きゅうり　　　　　　　　　　　　　　　　　　　　　　　　ブロッコリー　コーン　</t>
  </si>
  <si>
    <t>こめこパン　オリーブゆ　　　　　　　　さとう　あぶら　　　　　　　　　　　　じゃがいも　こめこ　</t>
  </si>
  <si>
    <t>にんにく　たまねぎ　トマト　　　　　　　　　キャベツ　ブロッコリー　　　　　　　　　　　にんじん　コーン　パセリ　</t>
  </si>
  <si>
    <t>こめ　かたくりこ　　　　　　　　　　さとう　ごまあぶら　　　　　　　　ごま　あぶら　</t>
  </si>
  <si>
    <t>コーン　もやし　こまつな　　　　　　　　　　　　　　　　　　　　　　　　　にんじん　たまねぎ　たけのこ　　　　　　　　　　　　　　　　　　　しいたけ　にら　ねぎ　　　　　　　　　　　　　　　　　　　　　　しょうが　にんにく</t>
  </si>
  <si>
    <t>もやし　ほうれんそう　にんじん　　　　　　　　　　　たまねぎ　キャベツ　メンマ　　　　　　　　　　　　　きくらげ　</t>
  </si>
  <si>
    <t>ぎゅうにゅう　あじ　　　　　　　　　　さつまあげ　とうふ　　　　　　　　　わかめ　みそ　だいず　</t>
  </si>
  <si>
    <t>こめ　かたくりこ　　　　　　　　　あぶら　さとう　　　　　　　　　　　　　　じゃがいも</t>
  </si>
  <si>
    <t>こんにゃく　たけのこ　しょうが　　　　にんにく　ほうれんそう　もやし　　　　　　　　　　　にんじん　たまねぎ　ねぎ　</t>
  </si>
  <si>
    <t>もやし　ほうれんそう　にんじん　　　　　　たまねぎ　こんにゃく　　　　　　　　　　　　　　　　　　　　さやいんげん　</t>
  </si>
  <si>
    <t>　沖縄ではもずくが多く生産されており、その量は全国生産量の９９％を占めています。</t>
  </si>
  <si>
    <t>もずくのそぼろ丼は、沖縄の給食の人気メニューのひとつです。しゃきしゃきとした歯ごたえを楽しみ</t>
  </si>
  <si>
    <t>ながらいただきましょう。人参しりしりは、沖縄の郷土料理のひとつです。「しりしり」は沖縄の方言で、</t>
  </si>
  <si>
    <t>うどん</t>
  </si>
  <si>
    <t>ぎゅうにゅう　いわし　　　　　　　　　　　　　　ぶたにく　あつあげ　</t>
  </si>
  <si>
    <t>こめ　さとう　　　　　　　　　　　　　ノンエッグマヨネーズ</t>
  </si>
  <si>
    <t>オレンジ　キャベツ　きゅうり　　　　　　　　　　　　　にんじん　うめ　だいこん　　　　　　　　　　　　えのきたけ　ねぎ　こんにゃく　</t>
  </si>
  <si>
    <t>たまねぎ　にんじん　えのきたけ　　　　　　　　　こまつな　ごぼう　しゅんぎく　　　　　　　　　　　　　　キャベツ　もやし　さやいんげん　</t>
  </si>
  <si>
    <t>パン　いちごジャム　　　　　　　　あぶら　じゃがいも　</t>
  </si>
  <si>
    <t>こめ　あぶら　　　　　　　　　　　さとう　かたくりこ　　　　　　　　　　　ごまあぶら　ごま　</t>
  </si>
  <si>
    <t>ぎゅうにゅう　なっとう　　　　　　　　　のり　ぶたにく　</t>
  </si>
  <si>
    <t>ぎゅうにゅう　さめ　　　　　　　　　　わかめ　みそ　だいず　</t>
  </si>
  <si>
    <r>
      <rPr>
        <sz val="8"/>
        <rFont val="UD デジタル 教科書体 NK-B"/>
        <family val="1"/>
      </rPr>
      <t>【ふるさとこんだて】</t>
    </r>
    <r>
      <rPr>
        <sz val="8"/>
        <rFont val="ＭＳ 明朝"/>
        <family val="1"/>
      </rPr>
      <t>　　　　　　　　　　　　　　　　　　　　　　　　　　さめフライのごまケチャップソース　　　　　　　　　　　　　　　　　　　　　　　　　　　ふうみあえ　　　　　　　　　　　　　　　　　　　　　　　　　　　　　　　　　　　　くるまふのみそしる　</t>
    </r>
  </si>
  <si>
    <t>にんじん　キャベツ　ねぎ　　　　　　　　　　　にら　コーン　きくらげ　　　　　　　　　　　もやし　きゅうり</t>
  </si>
  <si>
    <t>こめ　かたくりこ　　　　　　　　　　　あぶら　ごまあぶら　　　　　　　　　　　　　　　　　　　　じゃがいも　</t>
  </si>
  <si>
    <t>こめ　あぶら　パンこ　　　　　　　こむぎこ　さとう　　　　　　　　　　　ごまあぶら　</t>
  </si>
  <si>
    <t>たまねぎ　にんじん　ごぼう　　　　　　　　　　　　　こんにゃく　さやいんげん　　　　　　　　　　　　　　　　　　　　　　　だいこん　えのきたけ　　　　　　　　　　　　　　　　　　　　　　　　　ほうれんそう　ねぎ　</t>
  </si>
  <si>
    <t>こめ　パンこ　こむぎこ　　　　　　　　　あぶら　さとう　ごま　　　　　　　　　　　ふ　</t>
  </si>
  <si>
    <t>ごはん</t>
  </si>
  <si>
    <t>こめ　ごまあぶら　　　　　　　　　　　　　あぶら　さとう　　　　　　はるさめ　</t>
  </si>
  <si>
    <t>ぎゅうにゅう　ししゃも　　　　　　　　ぶたにく　みそ　</t>
  </si>
  <si>
    <t>こめ　こむぎこ　あぶら　</t>
  </si>
  <si>
    <t>ぎゅうにゅう　たまご　　　　　　　　ツナ　ベーコン　　　　　　　　　　　とうにゅう　</t>
  </si>
  <si>
    <t>ごぼう　にんじん　　　　　　　　　　　　　こんにゃく　さやいんげん　　　　　　　　　　　　たまねぎ　えのきたけ　　　　　　　　　　　　こまつな　</t>
  </si>
  <si>
    <t>上下浜小学校</t>
  </si>
  <si>
    <t>下黒川小学校</t>
  </si>
  <si>
    <t>柿崎小学校</t>
  </si>
  <si>
    <t>ぎゅうにゅう　さかな　　　　　　とうふ　ぶたにく　　　　　　　　　　　あつあげ　みそ　</t>
  </si>
  <si>
    <t>ぎゅうにゅう　だいず　　　　　　　　　ぶたにく　くきわかめ　　　　　　　　　　　　さつまあげ　とりだんご</t>
  </si>
  <si>
    <t>こめ　じゃがいも　　　　　　　　　　あぶら　カレールウ　　　　　　　　　　　さとう　ごま　　　　　　　　　　　　　　　　　　ももゼリー</t>
  </si>
  <si>
    <t>海っ子班ウォークラリー</t>
  </si>
  <si>
    <t>海っ子班ウォークラリー予備日</t>
  </si>
  <si>
    <t>「千切り」を意味します。</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</si>
</sst>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度　　　&quot;m&quot;月分&quot;"/>
    <numFmt numFmtId="177" formatCode="d"/>
    <numFmt numFmtId="178" formatCode="aaa"/>
    <numFmt numFmtId="179" formatCode="[$-411]ggge&quot;年&quot;m&quot;月分&quot;"/>
    <numFmt numFmtId="180" formatCode="0.0_ &quot;g&quot;"/>
    <numFmt numFmtId="181" formatCode="0.0_ &quot;Kcal&quot;"/>
    <numFmt numFmtId="182" formatCode="0.0_ "/>
    <numFmt numFmtId="183" formatCode="0_ "/>
    <numFmt numFmtId="184" formatCode="0_ &quot;g&quot;"/>
    <numFmt numFmtId="185" formatCode="0_ &quot;Kcal&quot;"/>
    <numFmt numFmtId="186" formatCode="&quot;〔&quot;@&quot;学校〕　上越市教育委員会&quot;"/>
    <numFmt numFmtId="187" formatCode="0.0_)&quot;g&quot;"/>
    <numFmt numFmtId="188" formatCode="&quot;〔&quot;@&quot;学校〕上越市教育委員会&quot;"/>
    <numFmt numFmtId="189" formatCode="[$-411]ggge&quot;年度　&quot;m&quot;月分&quot;"/>
    <numFmt numFmtId="190" formatCode="[$-411]ggge&quot;年　&quot;m&quot;月分&quot;"/>
    <numFmt numFmtId="191" formatCode="0.0_)&quot;mg&quot;"/>
    <numFmt numFmtId="192" formatCode="&quot;塩分：&quot;0.0_)&quot;mg&quot;"/>
    <numFmt numFmtId="193" formatCode="&quot;脂質：&quot;0_ &quot;g&quot;"/>
    <numFmt numFmtId="194" formatCode="&quot;たんぱく質：&quot;0.0_)&quot;g&quot;"/>
    <numFmt numFmtId="195" formatCode="&quot;一食平均熱量：&quot;0_ &quot;Kcal&quot;"/>
    <numFmt numFmtId="196" formatCode="&quot;塩分：&quot;0.0_)&quot;g&quot;"/>
    <numFmt numFmtId="197" formatCode="0.00_ "/>
    <numFmt numFmtId="198" formatCode="0.000_ "/>
    <numFmt numFmtId="199" formatCode="&quot;〔&quot;@&quot;〕上越市教育委員会&quot;"/>
    <numFmt numFmtId="200" formatCode="&quot;脂質：&quot;0.0_ &quot;g&quot;"/>
    <numFmt numFmtId="201" formatCode="&quot;食塩：&quot;0.0_)&quot;g&quot;"/>
    <numFmt numFmtId="202" formatCode="&quot;一食平均エネルギー：&quot;0_ &quot;Kcal&quot;"/>
    <numFmt numFmtId="203" formatCode="[$]ggge&quot;年&quot;m&quot;月&quot;d&quot;日&quot;;@"/>
    <numFmt numFmtId="204" formatCode="[$-411]gge&quot;年&quot;m&quot;月&quot;d&quot;日&quot;;@"/>
    <numFmt numFmtId="205" formatCode="[$]gge&quot;年&quot;m&quot;月&quot;d&quot;日&quot;;@"/>
  </numFmts>
  <fonts count="56">
    <font>
      <sz val="11"/>
      <name val="ＭＳ Ｐゴシック"/>
      <family val="3"/>
    </font>
    <font>
      <sz val="6"/>
      <name val="ＭＳ Ｐゴシック"/>
      <family val="3"/>
    </font>
    <font>
      <sz val="20"/>
      <name val="ＭＳ Ｐゴシック"/>
      <family val="3"/>
    </font>
    <font>
      <sz val="12"/>
      <name val="ＭＳ 明朝"/>
      <family val="1"/>
    </font>
    <font>
      <sz val="11"/>
      <name val="ＭＳ 明朝"/>
      <family val="1"/>
    </font>
    <font>
      <sz val="8"/>
      <name val="ＭＳ Ｐ明朝"/>
      <family val="1"/>
    </font>
    <font>
      <sz val="11"/>
      <name val="ＭＳ Ｐ明朝"/>
      <family val="1"/>
    </font>
    <font>
      <sz val="9"/>
      <name val="ＭＳ 明朝"/>
      <family val="1"/>
    </font>
    <font>
      <sz val="9"/>
      <name val="ＭＳ Ｐ明朝"/>
      <family val="1"/>
    </font>
    <font>
      <sz val="8"/>
      <name val="ＭＳ 明朝"/>
      <family val="1"/>
    </font>
    <font>
      <sz val="10"/>
      <name val="ＭＳ 明朝"/>
      <family val="1"/>
    </font>
    <font>
      <sz val="12"/>
      <name val="ＭＳ Ｐゴシック"/>
      <family val="3"/>
    </font>
    <font>
      <sz val="6"/>
      <name val="ＭＳ 明朝"/>
      <family val="1"/>
    </font>
    <font>
      <sz val="18"/>
      <name val="HG丸ｺﾞｼｯｸM-PRO"/>
      <family val="3"/>
    </font>
    <font>
      <sz val="6"/>
      <name val="UD デジタル 教科書体 N-B"/>
      <family val="1"/>
    </font>
    <font>
      <sz val="8"/>
      <name val="UD デジタル 教科書体 NK-B"/>
      <family val="1"/>
    </font>
    <font>
      <sz val="7"/>
      <name val="ＭＳ 明朝"/>
      <family val="1"/>
    </font>
    <font>
      <sz val="10"/>
      <name val="UD デジタル 教科書体 NK-B"/>
      <family val="1"/>
    </font>
    <font>
      <sz val="4"/>
      <name val="UD デジタル 教科書体 N-B"/>
      <family val="1"/>
    </font>
    <font>
      <sz val="10"/>
      <name val="UD デジタル 教科書体 N-B"/>
      <family val="1"/>
    </font>
    <font>
      <sz val="9"/>
      <name val="UD デジタル 教科書体 NK-B"/>
      <family val="1"/>
    </font>
    <font>
      <sz val="5"/>
      <name val="UD デジタル 教科書体 NK-B"/>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medium"/>
    </border>
    <border>
      <left style="thin"/>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mediu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81">
    <xf numFmtId="0" fontId="0" fillId="0" borderId="0" xfId="0" applyAlignment="1">
      <alignment/>
    </xf>
    <xf numFmtId="0" fontId="0" fillId="0" borderId="0" xfId="0" applyAlignment="1">
      <alignment/>
    </xf>
    <xf numFmtId="0" fontId="0" fillId="0" borderId="0" xfId="0" applyBorder="1" applyAlignment="1">
      <alignment/>
    </xf>
    <xf numFmtId="178" fontId="6" fillId="0" borderId="10"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lignment horizontal="left" vertical="center" wrapText="1"/>
    </xf>
    <xf numFmtId="183" fontId="10" fillId="0" borderId="10" xfId="0" applyNumberFormat="1" applyFont="1" applyBorder="1" applyAlignment="1" applyProtection="1">
      <alignment horizontal="center" vertical="center" shrinkToFit="1"/>
      <protection locked="0"/>
    </xf>
    <xf numFmtId="49" fontId="7" fillId="0" borderId="10" xfId="0" applyNumberFormat="1" applyFont="1" applyBorder="1" applyAlignment="1">
      <alignment horizontal="left" vertical="center" wrapText="1"/>
    </xf>
    <xf numFmtId="183" fontId="10" fillId="0" borderId="10" xfId="0" applyNumberFormat="1" applyFont="1" applyBorder="1" applyAlignment="1">
      <alignment horizontal="center" vertical="center" shrinkToFit="1"/>
    </xf>
    <xf numFmtId="0" fontId="8" fillId="0" borderId="10" xfId="0" applyFont="1" applyBorder="1" applyAlignment="1" applyProtection="1">
      <alignment horizontal="center" vertical="top" shrinkToFit="1"/>
      <protection locked="0"/>
    </xf>
    <xf numFmtId="187" fontId="10" fillId="0" borderId="0" xfId="0" applyNumberFormat="1" applyFont="1" applyBorder="1" applyAlignment="1">
      <alignment horizontal="right"/>
    </xf>
    <xf numFmtId="191" fontId="10" fillId="0" borderId="0" xfId="0" applyNumberFormat="1" applyFont="1" applyBorder="1" applyAlignment="1">
      <alignment horizontal="right"/>
    </xf>
    <xf numFmtId="49" fontId="16" fillId="0" borderId="10" xfId="0" applyNumberFormat="1" applyFont="1" applyBorder="1" applyAlignment="1">
      <alignment horizontal="left" vertical="center" wrapText="1"/>
    </xf>
    <xf numFmtId="49" fontId="5" fillId="0" borderId="11" xfId="0" applyNumberFormat="1" applyFont="1" applyBorder="1" applyAlignment="1">
      <alignment horizontal="center" shrinkToFit="1"/>
    </xf>
    <xf numFmtId="0" fontId="5" fillId="0" borderId="12" xfId="0" applyFont="1" applyBorder="1" applyAlignment="1">
      <alignment horizontal="right" vertical="center" shrinkToFit="1"/>
    </xf>
    <xf numFmtId="182" fontId="10" fillId="0" borderId="13" xfId="0" applyNumberFormat="1" applyFont="1" applyBorder="1" applyAlignment="1" applyProtection="1">
      <alignment horizontal="center" vertical="center" shrinkToFit="1"/>
      <protection locked="0"/>
    </xf>
    <xf numFmtId="182" fontId="10" fillId="0" borderId="13" xfId="0" applyNumberFormat="1" applyFont="1" applyBorder="1" applyAlignment="1">
      <alignment horizontal="center" vertical="center" shrinkToFit="1"/>
    </xf>
    <xf numFmtId="0" fontId="4" fillId="0" borderId="0" xfId="0" applyFont="1" applyBorder="1" applyAlignment="1">
      <alignment horizontal="right"/>
    </xf>
    <xf numFmtId="0" fontId="5" fillId="0" borderId="14" xfId="0" applyFont="1" applyBorder="1" applyAlignment="1">
      <alignment horizontal="center" shrinkToFit="1"/>
    </xf>
    <xf numFmtId="49" fontId="5" fillId="0" borderId="15" xfId="0" applyNumberFormat="1" applyFont="1" applyBorder="1" applyAlignment="1">
      <alignment horizontal="center" shrinkToFit="1"/>
    </xf>
    <xf numFmtId="177" fontId="6" fillId="0" borderId="16" xfId="0" applyNumberFormat="1" applyFont="1" applyBorder="1" applyAlignment="1" applyProtection="1">
      <alignment horizontal="center" vertical="center"/>
      <protection locked="0"/>
    </xf>
    <xf numFmtId="182" fontId="10" fillId="0" borderId="17" xfId="0" applyNumberFormat="1" applyFont="1" applyBorder="1" applyAlignment="1" applyProtection="1">
      <alignment horizontal="center" vertical="center" shrinkToFit="1"/>
      <protection locked="0"/>
    </xf>
    <xf numFmtId="182" fontId="10" fillId="0" borderId="17" xfId="0" applyNumberFormat="1" applyFont="1" applyBorder="1" applyAlignment="1">
      <alignment horizontal="center" vertical="center" shrinkToFit="1"/>
    </xf>
    <xf numFmtId="177" fontId="6" fillId="0" borderId="18" xfId="0" applyNumberFormat="1" applyFont="1" applyBorder="1" applyAlignment="1" applyProtection="1">
      <alignment horizontal="center" vertical="center"/>
      <protection locked="0"/>
    </xf>
    <xf numFmtId="178" fontId="6" fillId="0" borderId="19" xfId="0" applyNumberFormat="1" applyFont="1" applyBorder="1" applyAlignment="1" applyProtection="1">
      <alignment horizontal="center" vertical="center"/>
      <protection locked="0"/>
    </xf>
    <xf numFmtId="0" fontId="8" fillId="0" borderId="19" xfId="0" applyFont="1" applyBorder="1" applyAlignment="1" applyProtection="1">
      <alignment horizontal="center" vertical="top" shrinkToFit="1"/>
      <protection locked="0"/>
    </xf>
    <xf numFmtId="49" fontId="7" fillId="0" borderId="19" xfId="0" applyNumberFormat="1" applyFont="1" applyBorder="1" applyAlignment="1" applyProtection="1">
      <alignment horizontal="left" vertical="center" wrapText="1"/>
      <protection locked="0"/>
    </xf>
    <xf numFmtId="49" fontId="9" fillId="0" borderId="19" xfId="0" applyNumberFormat="1" applyFont="1" applyBorder="1" applyAlignment="1" applyProtection="1">
      <alignment horizontal="left" vertical="center" wrapText="1"/>
      <protection locked="0"/>
    </xf>
    <xf numFmtId="49" fontId="9" fillId="0" borderId="19" xfId="0" applyNumberFormat="1" applyFont="1" applyBorder="1" applyAlignment="1">
      <alignment horizontal="left" vertical="center" wrapText="1"/>
    </xf>
    <xf numFmtId="183" fontId="10" fillId="0" borderId="19" xfId="0" applyNumberFormat="1" applyFont="1" applyBorder="1" applyAlignment="1" applyProtection="1">
      <alignment horizontal="center" vertical="center" shrinkToFit="1"/>
      <protection locked="0"/>
    </xf>
    <xf numFmtId="182" fontId="10" fillId="0" borderId="20" xfId="0" applyNumberFormat="1" applyFont="1" applyBorder="1" applyAlignment="1" applyProtection="1">
      <alignment horizontal="center" vertical="center" shrinkToFit="1"/>
      <protection locked="0"/>
    </xf>
    <xf numFmtId="0" fontId="4" fillId="0" borderId="19" xfId="0" applyFont="1" applyBorder="1" applyAlignment="1">
      <alignment horizontal="center" vertical="center" shrinkToFit="1"/>
    </xf>
    <xf numFmtId="0" fontId="4" fillId="0" borderId="21" xfId="0" applyFont="1" applyBorder="1" applyAlignment="1">
      <alignment horizontal="center" vertical="center"/>
    </xf>
    <xf numFmtId="0" fontId="5" fillId="0" borderId="22" xfId="0" applyFont="1" applyBorder="1" applyAlignment="1">
      <alignment horizontal="right" vertical="center" shrinkToFit="1"/>
    </xf>
    <xf numFmtId="0" fontId="5" fillId="0" borderId="23" xfId="0" applyFont="1" applyBorder="1" applyAlignment="1">
      <alignment horizontal="right" vertical="center" shrinkToFit="1"/>
    </xf>
    <xf numFmtId="177" fontId="6" fillId="0" borderId="24" xfId="0" applyNumberFormat="1" applyFont="1" applyBorder="1" applyAlignment="1" applyProtection="1">
      <alignment horizontal="center" vertical="center"/>
      <protection locked="0"/>
    </xf>
    <xf numFmtId="178" fontId="6" fillId="0" borderId="25" xfId="0" applyNumberFormat="1" applyFont="1" applyBorder="1" applyAlignment="1" applyProtection="1">
      <alignment horizontal="center" vertical="center"/>
      <protection locked="0"/>
    </xf>
    <xf numFmtId="0" fontId="8" fillId="0" borderId="25" xfId="0" applyFont="1" applyBorder="1" applyAlignment="1" applyProtection="1">
      <alignment horizontal="center" vertical="top" shrinkToFit="1"/>
      <protection locked="0"/>
    </xf>
    <xf numFmtId="49" fontId="7" fillId="0" borderId="25" xfId="0" applyNumberFormat="1" applyFont="1" applyBorder="1" applyAlignment="1" applyProtection="1">
      <alignment horizontal="left" vertical="center" wrapText="1"/>
      <protection locked="0"/>
    </xf>
    <xf numFmtId="49" fontId="9" fillId="0" borderId="25" xfId="0" applyNumberFormat="1" applyFont="1" applyBorder="1" applyAlignment="1" applyProtection="1">
      <alignment horizontal="left" vertical="center" wrapText="1"/>
      <protection locked="0"/>
    </xf>
    <xf numFmtId="49" fontId="9" fillId="0" borderId="25" xfId="0" applyNumberFormat="1" applyFont="1" applyBorder="1" applyAlignment="1">
      <alignment horizontal="left" vertical="center" wrapText="1"/>
    </xf>
    <xf numFmtId="183" fontId="10" fillId="0" borderId="25" xfId="0" applyNumberFormat="1" applyFont="1" applyBorder="1" applyAlignment="1" applyProtection="1">
      <alignment horizontal="center" vertical="center" shrinkToFit="1"/>
      <protection locked="0"/>
    </xf>
    <xf numFmtId="182" fontId="10" fillId="0" borderId="26" xfId="0" applyNumberFormat="1" applyFont="1" applyBorder="1" applyAlignment="1" applyProtection="1">
      <alignment horizontal="center" vertical="center" shrinkToFit="1"/>
      <protection locked="0"/>
    </xf>
    <xf numFmtId="49" fontId="7" fillId="0" borderId="19" xfId="0" applyNumberFormat="1" applyFont="1" applyBorder="1" applyAlignment="1">
      <alignment horizontal="left" vertical="center" wrapText="1"/>
    </xf>
    <xf numFmtId="183" fontId="10" fillId="0" borderId="19" xfId="0" applyNumberFormat="1" applyFont="1" applyBorder="1" applyAlignment="1">
      <alignment horizontal="center" vertical="center" shrinkToFit="1"/>
    </xf>
    <xf numFmtId="182" fontId="10" fillId="0" borderId="20" xfId="0" applyNumberFormat="1" applyFont="1" applyBorder="1" applyAlignment="1">
      <alignment horizontal="center" vertical="center" shrinkToFit="1"/>
    </xf>
    <xf numFmtId="183" fontId="10" fillId="0" borderId="25" xfId="0" applyNumberFormat="1" applyFont="1" applyBorder="1" applyAlignment="1">
      <alignment horizontal="center" vertical="center" shrinkToFit="1"/>
    </xf>
    <xf numFmtId="182" fontId="10" fillId="0" borderId="26" xfId="0" applyNumberFormat="1" applyFont="1" applyBorder="1" applyAlignment="1">
      <alignment horizontal="center" vertical="center" shrinkToFit="1"/>
    </xf>
    <xf numFmtId="177" fontId="6" fillId="0" borderId="27" xfId="0" applyNumberFormat="1" applyFont="1" applyBorder="1" applyAlignment="1" applyProtection="1">
      <alignment horizontal="center" vertical="center"/>
      <protection locked="0"/>
    </xf>
    <xf numFmtId="178" fontId="6" fillId="0" borderId="22" xfId="0" applyNumberFormat="1" applyFont="1" applyBorder="1" applyAlignment="1" applyProtection="1">
      <alignment horizontal="center" vertical="center"/>
      <protection locked="0"/>
    </xf>
    <xf numFmtId="190" fontId="3" fillId="0" borderId="0" xfId="0" applyNumberFormat="1" applyFont="1" applyBorder="1" applyAlignment="1" applyProtection="1">
      <alignment horizontal="center" shrinkToFit="1"/>
      <protection locked="0"/>
    </xf>
    <xf numFmtId="190" fontId="11" fillId="0" borderId="0" xfId="0" applyNumberFormat="1" applyFont="1" applyBorder="1" applyAlignment="1">
      <alignment horizontal="center" shrinkToFit="1"/>
    </xf>
    <xf numFmtId="0" fontId="2" fillId="0" borderId="0" xfId="0" applyFont="1" applyBorder="1" applyAlignment="1">
      <alignment horizontal="center"/>
    </xf>
    <xf numFmtId="199" fontId="3" fillId="0" borderId="0" xfId="0" applyNumberFormat="1" applyFont="1" applyBorder="1" applyAlignment="1">
      <alignment horizontal="right" shrinkToFit="1"/>
    </xf>
    <xf numFmtId="0" fontId="0" fillId="0" borderId="24" xfId="0" applyFont="1" applyBorder="1" applyAlignment="1">
      <alignment horizontal="center" vertical="center"/>
    </xf>
    <xf numFmtId="0" fontId="0" fillId="0" borderId="18" xfId="0" applyFont="1" applyBorder="1" applyAlignment="1">
      <alignment horizontal="center" vertical="center"/>
    </xf>
    <xf numFmtId="0" fontId="0" fillId="0" borderId="25" xfId="0" applyFont="1" applyBorder="1" applyAlignment="1">
      <alignment horizontal="center" vertical="center"/>
    </xf>
    <xf numFmtId="0" fontId="0" fillId="0" borderId="19"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4" fillId="0" borderId="21" xfId="0" applyFont="1" applyBorder="1" applyAlignment="1">
      <alignment horizontal="center" vertical="center"/>
    </xf>
    <xf numFmtId="0" fontId="4" fillId="0" borderId="31" xfId="0" applyFont="1" applyBorder="1" applyAlignment="1">
      <alignment horizontal="center" vertical="center"/>
    </xf>
    <xf numFmtId="49" fontId="9" fillId="0" borderId="25" xfId="0" applyNumberFormat="1" applyFont="1" applyBorder="1" applyAlignment="1" applyProtection="1">
      <alignment horizontal="left" vertical="center" wrapText="1"/>
      <protection locked="0"/>
    </xf>
    <xf numFmtId="49" fontId="9" fillId="0" borderId="25" xfId="0" applyNumberFormat="1" applyFont="1" applyBorder="1" applyAlignment="1">
      <alignment horizontal="left" vertical="center" wrapText="1"/>
    </xf>
    <xf numFmtId="49" fontId="9" fillId="0" borderId="19" xfId="0" applyNumberFormat="1" applyFont="1" applyBorder="1" applyAlignment="1" applyProtection="1">
      <alignment horizontal="left" vertical="center" wrapText="1"/>
      <protection locked="0"/>
    </xf>
    <xf numFmtId="49" fontId="9" fillId="0" borderId="19" xfId="0" applyNumberFormat="1" applyFont="1" applyBorder="1" applyAlignment="1">
      <alignment horizontal="left" vertical="center" wrapText="1"/>
    </xf>
    <xf numFmtId="49" fontId="9"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lignment horizontal="left" vertical="center" wrapText="1"/>
    </xf>
    <xf numFmtId="202" fontId="4" fillId="0" borderId="0" xfId="0" applyNumberFormat="1" applyFont="1" applyBorder="1" applyAlignment="1">
      <alignment horizontal="right"/>
    </xf>
    <xf numFmtId="194" fontId="4" fillId="0" borderId="0" xfId="0" applyNumberFormat="1" applyFont="1" applyBorder="1" applyAlignment="1">
      <alignment horizontal="right"/>
    </xf>
    <xf numFmtId="200" fontId="4" fillId="0" borderId="0" xfId="0" applyNumberFormat="1" applyFont="1" applyBorder="1" applyAlignment="1">
      <alignment horizontal="right"/>
    </xf>
    <xf numFmtId="201" fontId="4" fillId="0" borderId="0" xfId="0" applyNumberFormat="1" applyFont="1" applyBorder="1" applyAlignment="1">
      <alignment horizontal="right"/>
    </xf>
    <xf numFmtId="201" fontId="4" fillId="0" borderId="32" xfId="0" applyNumberFormat="1" applyFont="1" applyBorder="1" applyAlignment="1">
      <alignment horizontal="right"/>
    </xf>
    <xf numFmtId="0" fontId="20" fillId="0" borderId="0" xfId="0" applyFont="1" applyAlignment="1">
      <alignment horizontal="left"/>
    </xf>
    <xf numFmtId="0" fontId="13" fillId="0" borderId="33" xfId="0" applyFont="1" applyBorder="1" applyAlignment="1" applyProtection="1">
      <alignment horizontal="center" vertical="top" shrinkToFit="1"/>
      <protection locked="0"/>
    </xf>
    <xf numFmtId="0" fontId="13" fillId="0" borderId="34" xfId="0" applyFont="1" applyBorder="1" applyAlignment="1" applyProtection="1">
      <alignment horizontal="center" vertical="top" shrinkToFit="1"/>
      <protection locked="0"/>
    </xf>
    <xf numFmtId="0" fontId="13" fillId="0" borderId="35" xfId="0" applyFont="1" applyBorder="1" applyAlignment="1" applyProtection="1">
      <alignment horizontal="center" vertical="top" shrinkToFit="1"/>
      <protection locked="0"/>
    </xf>
    <xf numFmtId="0" fontId="17" fillId="0" borderId="0" xfId="0" applyFont="1" applyAlignment="1">
      <alignment horizontal="left"/>
    </xf>
    <xf numFmtId="0" fontId="19" fillId="0" borderId="0" xfId="0" applyFont="1" applyAlignment="1">
      <alignment horizontal="lef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27</xdr:row>
      <xdr:rowOff>133350</xdr:rowOff>
    </xdr:from>
    <xdr:to>
      <xdr:col>4</xdr:col>
      <xdr:colOff>1438275</xdr:colOff>
      <xdr:row>30</xdr:row>
      <xdr:rowOff>85725</xdr:rowOff>
    </xdr:to>
    <xdr:sp>
      <xdr:nvSpPr>
        <xdr:cNvPr id="1" name="四角形: 角を丸くする 89"/>
        <xdr:cNvSpPr>
          <a:spLocks/>
        </xdr:cNvSpPr>
      </xdr:nvSpPr>
      <xdr:spPr>
        <a:xfrm>
          <a:off x="76200" y="12439650"/>
          <a:ext cx="2781300" cy="638175"/>
        </a:xfrm>
        <a:prstGeom prst="roundRect">
          <a:avLst/>
        </a:prstGeom>
        <a:noFill/>
        <a:ln w="25400"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27</xdr:row>
      <xdr:rowOff>133350</xdr:rowOff>
    </xdr:from>
    <xdr:to>
      <xdr:col>4</xdr:col>
      <xdr:colOff>1438275</xdr:colOff>
      <xdr:row>30</xdr:row>
      <xdr:rowOff>85725</xdr:rowOff>
    </xdr:to>
    <xdr:sp>
      <xdr:nvSpPr>
        <xdr:cNvPr id="1" name="四角形: 角を丸くする 89"/>
        <xdr:cNvSpPr>
          <a:spLocks/>
        </xdr:cNvSpPr>
      </xdr:nvSpPr>
      <xdr:spPr>
        <a:xfrm>
          <a:off x="76200" y="12439650"/>
          <a:ext cx="2781300" cy="638175"/>
        </a:xfrm>
        <a:prstGeom prst="roundRect">
          <a:avLst/>
        </a:prstGeom>
        <a:noFill/>
        <a:ln w="25400"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27</xdr:row>
      <xdr:rowOff>133350</xdr:rowOff>
    </xdr:from>
    <xdr:to>
      <xdr:col>4</xdr:col>
      <xdr:colOff>1438275</xdr:colOff>
      <xdr:row>30</xdr:row>
      <xdr:rowOff>85725</xdr:rowOff>
    </xdr:to>
    <xdr:sp>
      <xdr:nvSpPr>
        <xdr:cNvPr id="1" name="四角形: 角を丸くする 89"/>
        <xdr:cNvSpPr>
          <a:spLocks/>
        </xdr:cNvSpPr>
      </xdr:nvSpPr>
      <xdr:spPr>
        <a:xfrm>
          <a:off x="76200" y="12439650"/>
          <a:ext cx="2781300" cy="638175"/>
        </a:xfrm>
        <a:prstGeom prst="roundRect">
          <a:avLst/>
        </a:prstGeom>
        <a:noFill/>
        <a:ln w="25400"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95"/>
  <sheetViews>
    <sheetView tabSelected="1" zoomScale="120" zoomScaleNormal="120" zoomScalePageLayoutView="0" workbookViewId="0" topLeftCell="A1">
      <selection activeCell="F31" sqref="F31:L31"/>
    </sheetView>
  </sheetViews>
  <sheetFormatPr defaultColWidth="9.00390625" defaultRowHeight="13.5"/>
  <cols>
    <col min="1" max="2" width="3.25390625" style="0" customWidth="1"/>
    <col min="3" max="3" width="6.25390625" style="0" customWidth="1"/>
    <col min="4" max="4" width="5.875" style="0" customWidth="1"/>
    <col min="5" max="5" width="25.625" style="0" customWidth="1"/>
    <col min="6" max="6" width="18.625" style="0" customWidth="1"/>
    <col min="7" max="7" width="9.375" style="0" customWidth="1"/>
    <col min="8" max="8" width="9.125" style="0" customWidth="1"/>
    <col min="9" max="10" width="12.625" style="0" customWidth="1"/>
    <col min="11" max="12" width="5.625" style="0" customWidth="1"/>
    <col min="13" max="27" width="4.625" style="0" hidden="1" customWidth="1"/>
  </cols>
  <sheetData>
    <row r="1" spans="1:26" ht="24.75" thickBot="1">
      <c r="A1" s="51">
        <v>45078</v>
      </c>
      <c r="B1" s="51"/>
      <c r="C1" s="51"/>
      <c r="D1" s="52"/>
      <c r="E1" s="53" t="s">
        <v>15</v>
      </c>
      <c r="F1" s="53"/>
      <c r="G1" s="53"/>
      <c r="H1" s="53"/>
      <c r="I1" s="54" t="s">
        <v>122</v>
      </c>
      <c r="J1" s="54"/>
      <c r="K1" s="54"/>
      <c r="L1" s="54"/>
      <c r="M1" s="54"/>
      <c r="N1" s="54"/>
      <c r="O1" s="54"/>
      <c r="P1" s="54"/>
      <c r="Q1" s="54"/>
      <c r="R1" s="54"/>
      <c r="S1" s="54"/>
      <c r="T1" s="54"/>
      <c r="U1" s="54"/>
      <c r="V1" s="54"/>
      <c r="W1" s="54"/>
      <c r="X1" s="54"/>
      <c r="Y1" s="54"/>
      <c r="Z1">
        <v>22</v>
      </c>
    </row>
    <row r="2" spans="1:13" ht="19.5" customHeight="1">
      <c r="A2" s="55" t="s">
        <v>0</v>
      </c>
      <c r="B2" s="57" t="s">
        <v>1</v>
      </c>
      <c r="C2" s="59" t="s">
        <v>3</v>
      </c>
      <c r="D2" s="60"/>
      <c r="E2" s="60"/>
      <c r="F2" s="59" t="s">
        <v>4</v>
      </c>
      <c r="G2" s="60"/>
      <c r="H2" s="60"/>
      <c r="I2" s="60"/>
      <c r="J2" s="61"/>
      <c r="K2" s="19" t="s">
        <v>12</v>
      </c>
      <c r="L2" s="20" t="s">
        <v>13</v>
      </c>
      <c r="M2" s="14" t="s">
        <v>14</v>
      </c>
    </row>
    <row r="3" spans="1:13" ht="15" customHeight="1" thickBot="1">
      <c r="A3" s="56"/>
      <c r="B3" s="58"/>
      <c r="C3" s="32" t="s">
        <v>2</v>
      </c>
      <c r="D3" s="32" t="s">
        <v>8</v>
      </c>
      <c r="E3" s="33" t="s">
        <v>9</v>
      </c>
      <c r="F3" s="33" t="s">
        <v>5</v>
      </c>
      <c r="G3" s="62" t="s">
        <v>6</v>
      </c>
      <c r="H3" s="63"/>
      <c r="I3" s="62" t="s">
        <v>7</v>
      </c>
      <c r="J3" s="63"/>
      <c r="K3" s="34" t="s">
        <v>10</v>
      </c>
      <c r="L3" s="35" t="s">
        <v>11</v>
      </c>
      <c r="M3" s="15" t="s">
        <v>11</v>
      </c>
    </row>
    <row r="4" spans="1:14" s="1" customFormat="1" ht="39.75" customHeight="1">
      <c r="A4" s="36">
        <v>45078</v>
      </c>
      <c r="B4" s="37" t="s">
        <v>16</v>
      </c>
      <c r="C4" s="38" t="s">
        <v>17</v>
      </c>
      <c r="D4" s="38" t="s">
        <v>38</v>
      </c>
      <c r="E4" s="39" t="s">
        <v>23</v>
      </c>
      <c r="F4" s="40" t="s">
        <v>24</v>
      </c>
      <c r="G4" s="64" t="s">
        <v>25</v>
      </c>
      <c r="H4" s="65"/>
      <c r="I4" s="64" t="s">
        <v>94</v>
      </c>
      <c r="J4" s="65"/>
      <c r="K4" s="42">
        <v>599</v>
      </c>
      <c r="L4" s="43">
        <v>26.1</v>
      </c>
      <c r="M4" s="16">
        <v>14.1</v>
      </c>
      <c r="N4">
        <v>2.16662</v>
      </c>
    </row>
    <row r="5" spans="1:14" s="1" customFormat="1" ht="39.75" customHeight="1" thickBot="1">
      <c r="A5" s="24">
        <v>45079</v>
      </c>
      <c r="B5" s="25" t="s">
        <v>18</v>
      </c>
      <c r="C5" s="26" t="s">
        <v>17</v>
      </c>
      <c r="D5" s="26" t="s">
        <v>38</v>
      </c>
      <c r="E5" s="44" t="s">
        <v>30</v>
      </c>
      <c r="F5" s="29" t="s">
        <v>100</v>
      </c>
      <c r="G5" s="66" t="s">
        <v>101</v>
      </c>
      <c r="H5" s="67"/>
      <c r="I5" s="66" t="s">
        <v>102</v>
      </c>
      <c r="J5" s="67"/>
      <c r="K5" s="45">
        <v>626</v>
      </c>
      <c r="L5" s="46">
        <v>24.7</v>
      </c>
      <c r="M5" s="17">
        <v>19.1</v>
      </c>
      <c r="N5">
        <v>1.8161</v>
      </c>
    </row>
    <row r="6" spans="1:14" s="1" customFormat="1" ht="39.75" customHeight="1">
      <c r="A6" s="36">
        <v>45082</v>
      </c>
      <c r="B6" s="37" t="s">
        <v>19</v>
      </c>
      <c r="C6" s="38" t="s">
        <v>17</v>
      </c>
      <c r="D6" s="38" t="s">
        <v>38</v>
      </c>
      <c r="E6" s="39" t="s">
        <v>26</v>
      </c>
      <c r="F6" s="40" t="s">
        <v>52</v>
      </c>
      <c r="G6" s="64" t="s">
        <v>125</v>
      </c>
      <c r="H6" s="65"/>
      <c r="I6" s="64" t="s">
        <v>27</v>
      </c>
      <c r="J6" s="65"/>
      <c r="K6" s="42">
        <v>704</v>
      </c>
      <c r="L6" s="43">
        <v>21.6</v>
      </c>
      <c r="M6" s="16">
        <v>18.4</v>
      </c>
      <c r="N6">
        <v>2.55524</v>
      </c>
    </row>
    <row r="7" spans="1:14" s="1" customFormat="1" ht="39.75" customHeight="1">
      <c r="A7" s="21">
        <v>45083</v>
      </c>
      <c r="B7" s="3" t="s">
        <v>20</v>
      </c>
      <c r="C7" s="10" t="s">
        <v>99</v>
      </c>
      <c r="D7" s="10" t="s">
        <v>38</v>
      </c>
      <c r="E7" s="8" t="s">
        <v>53</v>
      </c>
      <c r="F7" s="6" t="s">
        <v>54</v>
      </c>
      <c r="G7" s="68" t="s">
        <v>55</v>
      </c>
      <c r="H7" s="69"/>
      <c r="I7" s="68" t="s">
        <v>103</v>
      </c>
      <c r="J7" s="69"/>
      <c r="K7" s="9">
        <v>681</v>
      </c>
      <c r="L7" s="23">
        <v>22.4</v>
      </c>
      <c r="M7" s="17">
        <v>22.2</v>
      </c>
      <c r="N7">
        <v>2.1082</v>
      </c>
    </row>
    <row r="8" spans="1:14" s="1" customFormat="1" ht="39.75" customHeight="1">
      <c r="A8" s="21">
        <v>45084</v>
      </c>
      <c r="B8" s="3" t="s">
        <v>21</v>
      </c>
      <c r="C8" s="10" t="s">
        <v>22</v>
      </c>
      <c r="D8" s="10" t="s">
        <v>38</v>
      </c>
      <c r="E8" s="5" t="s">
        <v>31</v>
      </c>
      <c r="F8" s="5" t="s">
        <v>56</v>
      </c>
      <c r="G8" s="68" t="s">
        <v>104</v>
      </c>
      <c r="H8" s="69"/>
      <c r="I8" s="68" t="s">
        <v>57</v>
      </c>
      <c r="J8" s="69"/>
      <c r="K8" s="7">
        <v>663</v>
      </c>
      <c r="L8" s="22">
        <v>28</v>
      </c>
      <c r="M8" s="16">
        <v>25.1</v>
      </c>
      <c r="N8">
        <v>2.05232</v>
      </c>
    </row>
    <row r="9" spans="1:14" s="1" customFormat="1" ht="39.75" customHeight="1">
      <c r="A9" s="21">
        <v>45085</v>
      </c>
      <c r="B9" s="3" t="s">
        <v>16</v>
      </c>
      <c r="C9" s="10" t="s">
        <v>17</v>
      </c>
      <c r="D9" s="10" t="s">
        <v>38</v>
      </c>
      <c r="E9" s="13" t="s">
        <v>62</v>
      </c>
      <c r="F9" s="6" t="s">
        <v>58</v>
      </c>
      <c r="G9" s="68" t="s">
        <v>105</v>
      </c>
      <c r="H9" s="69"/>
      <c r="I9" s="68" t="s">
        <v>59</v>
      </c>
      <c r="J9" s="69"/>
      <c r="K9" s="9">
        <v>597</v>
      </c>
      <c r="L9" s="23">
        <v>27.2</v>
      </c>
      <c r="M9" s="17">
        <v>15.1</v>
      </c>
      <c r="N9">
        <v>2.07518</v>
      </c>
    </row>
    <row r="10" spans="1:14" s="1" customFormat="1" ht="39.75" customHeight="1" thickBot="1">
      <c r="A10" s="49">
        <v>45086</v>
      </c>
      <c r="B10" s="50" t="s">
        <v>18</v>
      </c>
      <c r="C10" s="76" t="s">
        <v>126</v>
      </c>
      <c r="D10" s="77"/>
      <c r="E10" s="77"/>
      <c r="F10" s="77"/>
      <c r="G10" s="77"/>
      <c r="H10" s="77"/>
      <c r="I10" s="77"/>
      <c r="J10" s="77"/>
      <c r="K10" s="77"/>
      <c r="L10" s="78"/>
      <c r="M10" s="16">
        <v>13.1</v>
      </c>
      <c r="N10">
        <v>1.84912</v>
      </c>
    </row>
    <row r="11" spans="1:14" s="1" customFormat="1" ht="39.75" customHeight="1">
      <c r="A11" s="36">
        <v>45089</v>
      </c>
      <c r="B11" s="37" t="s">
        <v>19</v>
      </c>
      <c r="C11" s="38" t="s">
        <v>28</v>
      </c>
      <c r="D11" s="38" t="s">
        <v>38</v>
      </c>
      <c r="E11" s="41" t="s">
        <v>108</v>
      </c>
      <c r="F11" s="41" t="s">
        <v>107</v>
      </c>
      <c r="G11" s="64" t="s">
        <v>113</v>
      </c>
      <c r="H11" s="65"/>
      <c r="I11" s="64" t="s">
        <v>61</v>
      </c>
      <c r="J11" s="65"/>
      <c r="K11" s="47">
        <v>669</v>
      </c>
      <c r="L11" s="48">
        <v>23.3</v>
      </c>
      <c r="M11" s="17">
        <v>19.6</v>
      </c>
      <c r="N11">
        <v>2.76606</v>
      </c>
    </row>
    <row r="12" spans="1:14" s="1" customFormat="1" ht="39.75" customHeight="1">
      <c r="A12" s="21">
        <v>45090</v>
      </c>
      <c r="B12" s="3" t="s">
        <v>20</v>
      </c>
      <c r="C12" s="10" t="s">
        <v>29</v>
      </c>
      <c r="D12" s="10" t="s">
        <v>38</v>
      </c>
      <c r="E12" s="4" t="s">
        <v>33</v>
      </c>
      <c r="F12" s="5" t="s">
        <v>63</v>
      </c>
      <c r="G12" s="68" t="s">
        <v>64</v>
      </c>
      <c r="H12" s="69"/>
      <c r="I12" s="68" t="s">
        <v>109</v>
      </c>
      <c r="J12" s="69"/>
      <c r="K12" s="7">
        <v>688</v>
      </c>
      <c r="L12" s="22">
        <v>29.5</v>
      </c>
      <c r="M12" s="16">
        <v>21.8</v>
      </c>
      <c r="N12">
        <v>3.60934</v>
      </c>
    </row>
    <row r="13" spans="1:14" s="1" customFormat="1" ht="39.75" customHeight="1">
      <c r="A13" s="21">
        <v>45091</v>
      </c>
      <c r="B13" s="3" t="s">
        <v>21</v>
      </c>
      <c r="C13" s="10" t="s">
        <v>17</v>
      </c>
      <c r="D13" s="10" t="s">
        <v>38</v>
      </c>
      <c r="E13" s="8" t="s">
        <v>34</v>
      </c>
      <c r="F13" s="6" t="s">
        <v>65</v>
      </c>
      <c r="G13" s="68" t="s">
        <v>66</v>
      </c>
      <c r="H13" s="69"/>
      <c r="I13" s="68" t="s">
        <v>67</v>
      </c>
      <c r="J13" s="69"/>
      <c r="K13" s="9">
        <v>630</v>
      </c>
      <c r="L13" s="23">
        <v>24.1</v>
      </c>
      <c r="M13" s="17">
        <v>18.4</v>
      </c>
      <c r="N13">
        <v>2.0828</v>
      </c>
    </row>
    <row r="14" spans="1:14" s="1" customFormat="1" ht="39.75" customHeight="1">
      <c r="A14" s="21">
        <v>45092</v>
      </c>
      <c r="B14" s="3" t="s">
        <v>16</v>
      </c>
      <c r="C14" s="10" t="s">
        <v>17</v>
      </c>
      <c r="D14" s="10" t="s">
        <v>38</v>
      </c>
      <c r="E14" s="4" t="s">
        <v>36</v>
      </c>
      <c r="F14" s="5" t="s">
        <v>68</v>
      </c>
      <c r="G14" s="68" t="s">
        <v>69</v>
      </c>
      <c r="H14" s="69"/>
      <c r="I14" s="68" t="s">
        <v>70</v>
      </c>
      <c r="J14" s="69"/>
      <c r="K14" s="7">
        <v>637</v>
      </c>
      <c r="L14" s="22">
        <v>23.8</v>
      </c>
      <c r="M14" s="16">
        <v>18.2</v>
      </c>
      <c r="N14">
        <v>2.23266</v>
      </c>
    </row>
    <row r="15" spans="1:14" s="1" customFormat="1" ht="39.75" customHeight="1" thickBot="1">
      <c r="A15" s="24">
        <v>45093</v>
      </c>
      <c r="B15" s="25" t="s">
        <v>18</v>
      </c>
      <c r="C15" s="76" t="s">
        <v>127</v>
      </c>
      <c r="D15" s="77"/>
      <c r="E15" s="77"/>
      <c r="F15" s="77"/>
      <c r="G15" s="77"/>
      <c r="H15" s="77"/>
      <c r="I15" s="77"/>
      <c r="J15" s="77"/>
      <c r="K15" s="77"/>
      <c r="L15" s="78"/>
      <c r="M15" s="17">
        <v>17.2</v>
      </c>
      <c r="N15">
        <v>1.58242</v>
      </c>
    </row>
    <row r="16" spans="1:14" s="1" customFormat="1" ht="39.75" customHeight="1">
      <c r="A16" s="36">
        <v>45096</v>
      </c>
      <c r="B16" s="37" t="s">
        <v>19</v>
      </c>
      <c r="C16" s="38" t="s">
        <v>17</v>
      </c>
      <c r="D16" s="38" t="s">
        <v>38</v>
      </c>
      <c r="E16" s="39" t="s">
        <v>37</v>
      </c>
      <c r="F16" s="40" t="s">
        <v>73</v>
      </c>
      <c r="G16" s="64" t="s">
        <v>74</v>
      </c>
      <c r="H16" s="65"/>
      <c r="I16" s="64" t="s">
        <v>75</v>
      </c>
      <c r="J16" s="65"/>
      <c r="K16" s="42">
        <v>659</v>
      </c>
      <c r="L16" s="43">
        <v>28.9</v>
      </c>
      <c r="M16" s="16">
        <v>20.6</v>
      </c>
      <c r="N16">
        <v>2.04724</v>
      </c>
    </row>
    <row r="17" spans="1:14" s="1" customFormat="1" ht="39.75" customHeight="1">
      <c r="A17" s="21">
        <v>45097</v>
      </c>
      <c r="B17" s="3" t="s">
        <v>20</v>
      </c>
      <c r="C17" s="10" t="s">
        <v>17</v>
      </c>
      <c r="D17" s="10" t="s">
        <v>38</v>
      </c>
      <c r="E17" s="8" t="s">
        <v>40</v>
      </c>
      <c r="F17" s="6" t="s">
        <v>124</v>
      </c>
      <c r="G17" s="68" t="s">
        <v>111</v>
      </c>
      <c r="H17" s="69"/>
      <c r="I17" s="68" t="s">
        <v>112</v>
      </c>
      <c r="J17" s="69"/>
      <c r="K17" s="9">
        <v>683</v>
      </c>
      <c r="L17" s="23">
        <v>23.1</v>
      </c>
      <c r="M17" s="17">
        <v>21.7</v>
      </c>
      <c r="N17">
        <v>2.4765</v>
      </c>
    </row>
    <row r="18" spans="1:14" s="1" customFormat="1" ht="39.75" customHeight="1">
      <c r="A18" s="21">
        <v>45098</v>
      </c>
      <c r="B18" s="3" t="s">
        <v>21</v>
      </c>
      <c r="C18" s="10" t="s">
        <v>114</v>
      </c>
      <c r="D18" s="10" t="s">
        <v>38</v>
      </c>
      <c r="E18" s="5" t="s">
        <v>41</v>
      </c>
      <c r="F18" s="5" t="s">
        <v>76</v>
      </c>
      <c r="G18" s="68" t="s">
        <v>77</v>
      </c>
      <c r="H18" s="69"/>
      <c r="I18" s="68" t="s">
        <v>78</v>
      </c>
      <c r="J18" s="69"/>
      <c r="K18" s="7">
        <v>618</v>
      </c>
      <c r="L18" s="22">
        <v>26.8</v>
      </c>
      <c r="M18" s="16">
        <v>16.9</v>
      </c>
      <c r="N18">
        <v>1.96342</v>
      </c>
    </row>
    <row r="19" spans="1:14" s="1" customFormat="1" ht="39.75" customHeight="1">
      <c r="A19" s="21">
        <v>45099</v>
      </c>
      <c r="B19" s="3" t="s">
        <v>16</v>
      </c>
      <c r="C19" s="10" t="s">
        <v>17</v>
      </c>
      <c r="D19" s="10" t="s">
        <v>38</v>
      </c>
      <c r="E19" s="4" t="s">
        <v>42</v>
      </c>
      <c r="F19" s="5" t="s">
        <v>79</v>
      </c>
      <c r="G19" s="68" t="s">
        <v>115</v>
      </c>
      <c r="H19" s="69"/>
      <c r="I19" s="68" t="s">
        <v>80</v>
      </c>
      <c r="J19" s="69"/>
      <c r="K19" s="7">
        <v>615</v>
      </c>
      <c r="L19" s="22">
        <v>26.8</v>
      </c>
      <c r="M19" s="16">
        <v>16.4</v>
      </c>
      <c r="N19">
        <v>2.24536</v>
      </c>
    </row>
    <row r="20" spans="1:14" s="1" customFormat="1" ht="39.75" customHeight="1" thickBot="1">
      <c r="A20" s="24">
        <v>45100</v>
      </c>
      <c r="B20" s="25" t="s">
        <v>18</v>
      </c>
      <c r="C20" s="26" t="s">
        <v>17</v>
      </c>
      <c r="D20" s="26" t="s">
        <v>38</v>
      </c>
      <c r="E20" s="28" t="s">
        <v>44</v>
      </c>
      <c r="F20" s="28" t="s">
        <v>81</v>
      </c>
      <c r="G20" s="66" t="s">
        <v>82</v>
      </c>
      <c r="H20" s="67"/>
      <c r="I20" s="66" t="s">
        <v>83</v>
      </c>
      <c r="J20" s="67"/>
      <c r="K20" s="30">
        <v>627</v>
      </c>
      <c r="L20" s="31">
        <v>24.8</v>
      </c>
      <c r="M20" s="16">
        <v>19.1</v>
      </c>
      <c r="N20">
        <v>2.05232</v>
      </c>
    </row>
    <row r="21" spans="1:14" s="1" customFormat="1" ht="39.75" customHeight="1">
      <c r="A21" s="36">
        <v>45103</v>
      </c>
      <c r="B21" s="37" t="s">
        <v>19</v>
      </c>
      <c r="C21" s="38" t="s">
        <v>17</v>
      </c>
      <c r="D21" s="38" t="s">
        <v>38</v>
      </c>
      <c r="E21" s="39" t="s">
        <v>43</v>
      </c>
      <c r="F21" s="40" t="s">
        <v>84</v>
      </c>
      <c r="G21" s="64" t="s">
        <v>85</v>
      </c>
      <c r="H21" s="65"/>
      <c r="I21" s="64" t="s">
        <v>86</v>
      </c>
      <c r="J21" s="65"/>
      <c r="K21" s="42">
        <v>729</v>
      </c>
      <c r="L21" s="43">
        <v>22.7</v>
      </c>
      <c r="M21" s="16">
        <v>20.7</v>
      </c>
      <c r="N21">
        <v>2.38252</v>
      </c>
    </row>
    <row r="22" spans="1:14" s="1" customFormat="1" ht="39.75" customHeight="1">
      <c r="A22" s="21">
        <v>45104</v>
      </c>
      <c r="B22" s="3" t="s">
        <v>20</v>
      </c>
      <c r="C22" s="10" t="s">
        <v>17</v>
      </c>
      <c r="D22" s="10" t="s">
        <v>38</v>
      </c>
      <c r="E22" s="4" t="s">
        <v>45</v>
      </c>
      <c r="F22" s="5" t="s">
        <v>116</v>
      </c>
      <c r="G22" s="68" t="s">
        <v>117</v>
      </c>
      <c r="H22" s="69"/>
      <c r="I22" s="68" t="s">
        <v>91</v>
      </c>
      <c r="J22" s="69"/>
      <c r="K22" s="7">
        <v>636</v>
      </c>
      <c r="L22" s="22">
        <v>23</v>
      </c>
      <c r="M22" s="16">
        <v>19.7</v>
      </c>
      <c r="N22">
        <v>2.21742</v>
      </c>
    </row>
    <row r="23" spans="1:14" s="1" customFormat="1" ht="39.75" customHeight="1">
      <c r="A23" s="21">
        <v>45105</v>
      </c>
      <c r="B23" s="3" t="s">
        <v>21</v>
      </c>
      <c r="C23" s="10" t="s">
        <v>39</v>
      </c>
      <c r="D23" s="10" t="s">
        <v>38</v>
      </c>
      <c r="E23" s="4" t="s">
        <v>48</v>
      </c>
      <c r="F23" s="5" t="s">
        <v>118</v>
      </c>
      <c r="G23" s="68" t="s">
        <v>87</v>
      </c>
      <c r="H23" s="69"/>
      <c r="I23" s="68" t="s">
        <v>88</v>
      </c>
      <c r="J23" s="69"/>
      <c r="K23" s="7">
        <v>655</v>
      </c>
      <c r="L23" s="22">
        <v>27.5</v>
      </c>
      <c r="M23" s="16">
        <v>21.2</v>
      </c>
      <c r="N23">
        <v>3.38836</v>
      </c>
    </row>
    <row r="24" spans="1:14" s="1" customFormat="1" ht="39.75" customHeight="1">
      <c r="A24" s="21">
        <v>45106</v>
      </c>
      <c r="B24" s="3" t="s">
        <v>16</v>
      </c>
      <c r="C24" s="10" t="s">
        <v>17</v>
      </c>
      <c r="D24" s="10" t="s">
        <v>38</v>
      </c>
      <c r="E24" s="4" t="s">
        <v>46</v>
      </c>
      <c r="F24" s="5" t="s">
        <v>123</v>
      </c>
      <c r="G24" s="68" t="s">
        <v>89</v>
      </c>
      <c r="H24" s="69"/>
      <c r="I24" s="68" t="s">
        <v>90</v>
      </c>
      <c r="J24" s="69"/>
      <c r="K24" s="7">
        <v>663</v>
      </c>
      <c r="L24" s="22">
        <v>26.3</v>
      </c>
      <c r="M24" s="16">
        <v>19.6</v>
      </c>
      <c r="N24">
        <v>2.00152</v>
      </c>
    </row>
    <row r="25" spans="1:14" s="1" customFormat="1" ht="39.75" customHeight="1" thickBot="1">
      <c r="A25" s="24">
        <v>45107</v>
      </c>
      <c r="B25" s="25" t="s">
        <v>18</v>
      </c>
      <c r="C25" s="26" t="s">
        <v>17</v>
      </c>
      <c r="D25" s="26" t="s">
        <v>38</v>
      </c>
      <c r="E25" s="27" t="s">
        <v>47</v>
      </c>
      <c r="F25" s="28" t="s">
        <v>92</v>
      </c>
      <c r="G25" s="66" t="s">
        <v>93</v>
      </c>
      <c r="H25" s="67"/>
      <c r="I25" s="66" t="s">
        <v>119</v>
      </c>
      <c r="J25" s="67"/>
      <c r="K25" s="30">
        <v>644</v>
      </c>
      <c r="L25" s="31">
        <v>26</v>
      </c>
      <c r="M25" s="16">
        <v>17.3</v>
      </c>
      <c r="N25">
        <v>2.13106</v>
      </c>
    </row>
    <row r="26" spans="1:13" ht="17.25" customHeight="1">
      <c r="A26" s="18"/>
      <c r="B26" s="18"/>
      <c r="C26" s="18"/>
      <c r="D26" s="70">
        <f>IF(ISNUMBER(AVERAGE(K4:K25)),AVERAGE(K4:K25),0)</f>
        <v>651.15</v>
      </c>
      <c r="E26" s="70"/>
      <c r="F26" s="71">
        <f>IF(ISNUMBER(AVERAGE(L4:L25)),AVERAGE(L4:L25),0)</f>
        <v>25.330000000000005</v>
      </c>
      <c r="G26" s="71"/>
      <c r="H26" s="72">
        <f>IF(ISNUMBER(AVERAGE(M4:M25)),AVERAGE(M4:M25),0)</f>
        <v>18.886363636363633</v>
      </c>
      <c r="I26" s="72"/>
      <c r="J26" s="73">
        <f>IF(ISNUMBER(AVERAGE(N4:N25)),AVERAGE(N4:N25),0)</f>
        <v>2.263717272727272</v>
      </c>
      <c r="K26" s="73"/>
      <c r="L26" s="73"/>
      <c r="M26" s="74"/>
    </row>
    <row r="27" spans="1:14" ht="18" customHeight="1">
      <c r="A27" s="79" t="s">
        <v>49</v>
      </c>
      <c r="B27" s="79"/>
      <c r="C27" s="79"/>
      <c r="D27" s="79"/>
      <c r="E27" s="79"/>
      <c r="F27" s="79"/>
      <c r="G27" s="79"/>
      <c r="H27" s="79"/>
      <c r="I27" s="79"/>
      <c r="J27" s="79"/>
      <c r="K27" s="79"/>
      <c r="L27" s="79"/>
      <c r="M27" s="11"/>
      <c r="N27" s="11"/>
    </row>
    <row r="28" spans="6:14" ht="18" customHeight="1">
      <c r="F28" s="75" t="s">
        <v>96</v>
      </c>
      <c r="G28" s="75"/>
      <c r="H28" s="75"/>
      <c r="I28" s="75"/>
      <c r="J28" s="75"/>
      <c r="K28" s="75"/>
      <c r="L28" s="75"/>
      <c r="M28" s="12"/>
      <c r="N28" s="12"/>
    </row>
    <row r="29" spans="2:12" ht="18" customHeight="1">
      <c r="B29" s="80" t="s">
        <v>50</v>
      </c>
      <c r="C29" s="80"/>
      <c r="D29" s="80"/>
      <c r="E29" s="80"/>
      <c r="F29" s="75" t="s">
        <v>97</v>
      </c>
      <c r="G29" s="75"/>
      <c r="H29" s="75"/>
      <c r="I29" s="75"/>
      <c r="J29" s="75"/>
      <c r="K29" s="75"/>
      <c r="L29" s="75"/>
    </row>
    <row r="30" spans="2:12" ht="18" customHeight="1">
      <c r="B30" s="80" t="s">
        <v>51</v>
      </c>
      <c r="C30" s="80"/>
      <c r="D30" s="80"/>
      <c r="E30" s="80"/>
      <c r="F30" s="75" t="s">
        <v>98</v>
      </c>
      <c r="G30" s="75"/>
      <c r="H30" s="75"/>
      <c r="I30" s="75"/>
      <c r="J30" s="75"/>
      <c r="K30" s="75"/>
      <c r="L30" s="75"/>
    </row>
    <row r="31" spans="6:12" ht="18" customHeight="1">
      <c r="F31" s="75" t="s">
        <v>128</v>
      </c>
      <c r="G31" s="75"/>
      <c r="H31" s="75"/>
      <c r="I31" s="75"/>
      <c r="J31" s="75"/>
      <c r="K31" s="75"/>
      <c r="L31" s="75"/>
    </row>
    <row r="32" ht="13.5">
      <c r="H32" s="2"/>
    </row>
    <row r="33" ht="13.5">
      <c r="H33" s="2"/>
    </row>
    <row r="34" ht="13.5">
      <c r="H34" s="2"/>
    </row>
    <row r="35" ht="13.5">
      <c r="H35" s="2"/>
    </row>
    <row r="36" ht="13.5">
      <c r="H36" s="2"/>
    </row>
    <row r="37" ht="13.5">
      <c r="H37" s="2"/>
    </row>
    <row r="38" ht="13.5">
      <c r="H38" s="2"/>
    </row>
    <row r="39" ht="13.5">
      <c r="H39" s="2"/>
    </row>
    <row r="40" ht="13.5">
      <c r="H40" s="2"/>
    </row>
    <row r="41" ht="13.5">
      <c r="H41" s="2"/>
    </row>
    <row r="42" ht="13.5">
      <c r="H42" s="2"/>
    </row>
    <row r="43" ht="13.5">
      <c r="H43" s="2"/>
    </row>
    <row r="44" ht="13.5">
      <c r="H44" s="2"/>
    </row>
    <row r="45" ht="13.5">
      <c r="H45" s="2"/>
    </row>
    <row r="46" ht="13.5">
      <c r="H46" s="2"/>
    </row>
    <row r="47" ht="13.5">
      <c r="H47" s="2"/>
    </row>
    <row r="48" ht="13.5">
      <c r="H48" s="2"/>
    </row>
    <row r="49" ht="13.5">
      <c r="H49" s="2"/>
    </row>
    <row r="50" ht="13.5">
      <c r="H50" s="2"/>
    </row>
    <row r="51" ht="13.5">
      <c r="H51" s="2"/>
    </row>
    <row r="52" ht="13.5">
      <c r="H52" s="2"/>
    </row>
    <row r="53" ht="13.5">
      <c r="H53" s="2"/>
    </row>
    <row r="54" ht="13.5">
      <c r="H54" s="2"/>
    </row>
    <row r="55" ht="13.5">
      <c r="H55" s="2"/>
    </row>
    <row r="56" ht="13.5">
      <c r="H56" s="2"/>
    </row>
    <row r="57" ht="13.5">
      <c r="H57" s="2"/>
    </row>
    <row r="58" ht="13.5">
      <c r="H58" s="2"/>
    </row>
    <row r="59" ht="13.5">
      <c r="H59" s="2"/>
    </row>
    <row r="60" ht="13.5">
      <c r="H60" s="2"/>
    </row>
    <row r="61" ht="13.5">
      <c r="H61" s="2"/>
    </row>
    <row r="62" ht="13.5">
      <c r="H62" s="2"/>
    </row>
    <row r="63" ht="13.5">
      <c r="H63" s="2"/>
    </row>
    <row r="64" ht="13.5">
      <c r="H64" s="2"/>
    </row>
    <row r="65" ht="13.5">
      <c r="H65" s="2"/>
    </row>
    <row r="66" ht="13.5">
      <c r="H66" s="2"/>
    </row>
    <row r="67" ht="13.5">
      <c r="H67" s="2"/>
    </row>
    <row r="68" ht="13.5">
      <c r="H68" s="2"/>
    </row>
    <row r="69" ht="13.5">
      <c r="H69" s="2"/>
    </row>
    <row r="70" ht="13.5">
      <c r="H70" s="2"/>
    </row>
    <row r="71" ht="13.5">
      <c r="H71" s="2"/>
    </row>
    <row r="72" ht="13.5">
      <c r="H72" s="2"/>
    </row>
    <row r="73" ht="13.5">
      <c r="H73" s="2"/>
    </row>
    <row r="74" ht="13.5">
      <c r="H74" s="2"/>
    </row>
    <row r="75" ht="13.5">
      <c r="H75" s="2"/>
    </row>
    <row r="76" ht="13.5">
      <c r="H76" s="2"/>
    </row>
    <row r="77" ht="13.5">
      <c r="H77" s="2"/>
    </row>
    <row r="78" ht="13.5">
      <c r="H78" s="2"/>
    </row>
    <row r="79" ht="13.5">
      <c r="H79" s="2"/>
    </row>
    <row r="80" ht="13.5">
      <c r="H80" s="2"/>
    </row>
    <row r="81" ht="13.5">
      <c r="H81" s="2"/>
    </row>
    <row r="82" ht="13.5">
      <c r="H82" s="2"/>
    </row>
    <row r="83" ht="13.5">
      <c r="H83" s="2"/>
    </row>
    <row r="84" ht="13.5">
      <c r="H84" s="2"/>
    </row>
    <row r="85" ht="13.5">
      <c r="H85" s="2"/>
    </row>
    <row r="86" ht="13.5">
      <c r="H86" s="2"/>
    </row>
    <row r="87" ht="13.5">
      <c r="H87" s="2"/>
    </row>
    <row r="88" ht="13.5">
      <c r="H88" s="2"/>
    </row>
    <row r="89" ht="13.5">
      <c r="H89" s="2"/>
    </row>
    <row r="90" ht="13.5">
      <c r="H90" s="2"/>
    </row>
    <row r="91" ht="13.5">
      <c r="H91" s="2"/>
    </row>
    <row r="92" ht="13.5">
      <c r="H92" s="2"/>
    </row>
    <row r="93" ht="13.5">
      <c r="H93" s="2"/>
    </row>
    <row r="94" ht="13.5">
      <c r="H94" s="2"/>
    </row>
    <row r="95" ht="13.5">
      <c r="H95" s="2"/>
    </row>
  </sheetData>
  <sheetProtection/>
  <mergeCells count="62">
    <mergeCell ref="F31:L31"/>
    <mergeCell ref="C10:L10"/>
    <mergeCell ref="C15:L15"/>
    <mergeCell ref="A27:L27"/>
    <mergeCell ref="F28:L28"/>
    <mergeCell ref="B29:E29"/>
    <mergeCell ref="F29:L29"/>
    <mergeCell ref="B30:E30"/>
    <mergeCell ref="F30:L30"/>
    <mergeCell ref="G25:H25"/>
    <mergeCell ref="I25:J25"/>
    <mergeCell ref="D26:E26"/>
    <mergeCell ref="F26:G26"/>
    <mergeCell ref="H26:I26"/>
    <mergeCell ref="J26:M26"/>
    <mergeCell ref="G22:H22"/>
    <mergeCell ref="I22:J22"/>
    <mergeCell ref="G23:H23"/>
    <mergeCell ref="I23:J23"/>
    <mergeCell ref="G24:H24"/>
    <mergeCell ref="I24:J24"/>
    <mergeCell ref="G19:H19"/>
    <mergeCell ref="I19:J19"/>
    <mergeCell ref="G20:H20"/>
    <mergeCell ref="I20:J20"/>
    <mergeCell ref="G21:H21"/>
    <mergeCell ref="I21:J21"/>
    <mergeCell ref="G16:H16"/>
    <mergeCell ref="I16:J16"/>
    <mergeCell ref="G17:H17"/>
    <mergeCell ref="I17:J17"/>
    <mergeCell ref="G18:H18"/>
    <mergeCell ref="I18:J18"/>
    <mergeCell ref="G13:H13"/>
    <mergeCell ref="I13:J13"/>
    <mergeCell ref="G14:H14"/>
    <mergeCell ref="I14:J14"/>
    <mergeCell ref="G11:H11"/>
    <mergeCell ref="I11:J11"/>
    <mergeCell ref="G12:H12"/>
    <mergeCell ref="I12:J12"/>
    <mergeCell ref="G7:H7"/>
    <mergeCell ref="I7:J7"/>
    <mergeCell ref="G8:H8"/>
    <mergeCell ref="I8:J8"/>
    <mergeCell ref="G9:H9"/>
    <mergeCell ref="I9:J9"/>
    <mergeCell ref="G4:H4"/>
    <mergeCell ref="I4:J4"/>
    <mergeCell ref="G5:H5"/>
    <mergeCell ref="I5:J5"/>
    <mergeCell ref="G6:H6"/>
    <mergeCell ref="I6:J6"/>
    <mergeCell ref="A1:D1"/>
    <mergeCell ref="E1:H1"/>
    <mergeCell ref="I1:Y1"/>
    <mergeCell ref="A2:A3"/>
    <mergeCell ref="B2:B3"/>
    <mergeCell ref="C2:E2"/>
    <mergeCell ref="F2:J2"/>
    <mergeCell ref="G3:H3"/>
    <mergeCell ref="I3:J3"/>
  </mergeCells>
  <printOptions horizontalCentered="1"/>
  <pageMargins left="0.3937007874015748" right="0.3937007874015748" top="0.3937007874015748" bottom="0.3937007874015748" header="0.3937007874015748" footer="0.3937007874015748"/>
  <pageSetup horizontalDpi="600" verticalDpi="600" orientation="portrait" paperSize="12" r:id="rId2"/>
  <drawing r:id="rId1"/>
</worksheet>
</file>

<file path=xl/worksheets/sheet2.xml><?xml version="1.0" encoding="utf-8"?>
<worksheet xmlns="http://schemas.openxmlformats.org/spreadsheetml/2006/main" xmlns:r="http://schemas.openxmlformats.org/officeDocument/2006/relationships">
  <dimension ref="A1:Z95"/>
  <sheetViews>
    <sheetView zoomScale="120" zoomScaleNormal="120" zoomScalePageLayoutView="0" workbookViewId="0" topLeftCell="A25">
      <selection activeCell="F31" sqref="F31:L31"/>
    </sheetView>
  </sheetViews>
  <sheetFormatPr defaultColWidth="9.00390625" defaultRowHeight="13.5"/>
  <cols>
    <col min="1" max="2" width="3.25390625" style="0" customWidth="1"/>
    <col min="3" max="3" width="6.25390625" style="0" customWidth="1"/>
    <col min="4" max="4" width="5.875" style="0" customWidth="1"/>
    <col min="5" max="5" width="25.625" style="0" customWidth="1"/>
    <col min="6" max="6" width="18.625" style="0" customWidth="1"/>
    <col min="7" max="7" width="9.375" style="0" customWidth="1"/>
    <col min="8" max="8" width="9.125" style="0" customWidth="1"/>
    <col min="9" max="10" width="12.625" style="0" customWidth="1"/>
    <col min="11" max="12" width="5.625" style="0" customWidth="1"/>
    <col min="13" max="27" width="4.625" style="0" hidden="1" customWidth="1"/>
  </cols>
  <sheetData>
    <row r="1" spans="1:26" ht="24.75" thickBot="1">
      <c r="A1" s="51">
        <v>45078</v>
      </c>
      <c r="B1" s="51"/>
      <c r="C1" s="51"/>
      <c r="D1" s="52"/>
      <c r="E1" s="53" t="s">
        <v>15</v>
      </c>
      <c r="F1" s="53"/>
      <c r="G1" s="53"/>
      <c r="H1" s="53"/>
      <c r="I1" s="54" t="s">
        <v>120</v>
      </c>
      <c r="J1" s="54"/>
      <c r="K1" s="54"/>
      <c r="L1" s="54"/>
      <c r="M1" s="54"/>
      <c r="N1" s="54"/>
      <c r="O1" s="54"/>
      <c r="P1" s="54"/>
      <c r="Q1" s="54"/>
      <c r="R1" s="54"/>
      <c r="S1" s="54"/>
      <c r="T1" s="54"/>
      <c r="U1" s="54"/>
      <c r="V1" s="54"/>
      <c r="W1" s="54"/>
      <c r="X1" s="54"/>
      <c r="Y1" s="54"/>
      <c r="Z1">
        <v>22</v>
      </c>
    </row>
    <row r="2" spans="1:13" ht="19.5" customHeight="1">
      <c r="A2" s="55" t="s">
        <v>0</v>
      </c>
      <c r="B2" s="57" t="s">
        <v>1</v>
      </c>
      <c r="C2" s="59" t="s">
        <v>3</v>
      </c>
      <c r="D2" s="60"/>
      <c r="E2" s="60"/>
      <c r="F2" s="59" t="s">
        <v>4</v>
      </c>
      <c r="G2" s="60"/>
      <c r="H2" s="60"/>
      <c r="I2" s="60"/>
      <c r="J2" s="61"/>
      <c r="K2" s="19" t="s">
        <v>12</v>
      </c>
      <c r="L2" s="20" t="s">
        <v>13</v>
      </c>
      <c r="M2" s="14" t="s">
        <v>14</v>
      </c>
    </row>
    <row r="3" spans="1:13" ht="15" customHeight="1" thickBot="1">
      <c r="A3" s="56"/>
      <c r="B3" s="58"/>
      <c r="C3" s="32" t="s">
        <v>2</v>
      </c>
      <c r="D3" s="32" t="s">
        <v>8</v>
      </c>
      <c r="E3" s="33" t="s">
        <v>9</v>
      </c>
      <c r="F3" s="33" t="s">
        <v>5</v>
      </c>
      <c r="G3" s="62" t="s">
        <v>6</v>
      </c>
      <c r="H3" s="63"/>
      <c r="I3" s="62" t="s">
        <v>7</v>
      </c>
      <c r="J3" s="63"/>
      <c r="K3" s="34" t="s">
        <v>10</v>
      </c>
      <c r="L3" s="35" t="s">
        <v>11</v>
      </c>
      <c r="M3" s="15" t="s">
        <v>11</v>
      </c>
    </row>
    <row r="4" spans="1:14" s="1" customFormat="1" ht="39.75" customHeight="1">
      <c r="A4" s="36">
        <v>45078</v>
      </c>
      <c r="B4" s="37" t="s">
        <v>16</v>
      </c>
      <c r="C4" s="38" t="s">
        <v>17</v>
      </c>
      <c r="D4" s="38" t="s">
        <v>38</v>
      </c>
      <c r="E4" s="39" t="s">
        <v>23</v>
      </c>
      <c r="F4" s="40" t="s">
        <v>24</v>
      </c>
      <c r="G4" s="64" t="s">
        <v>25</v>
      </c>
      <c r="H4" s="65"/>
      <c r="I4" s="64" t="s">
        <v>94</v>
      </c>
      <c r="J4" s="65"/>
      <c r="K4" s="42">
        <v>599</v>
      </c>
      <c r="L4" s="43">
        <v>26.1</v>
      </c>
      <c r="M4" s="16">
        <v>14.1</v>
      </c>
      <c r="N4">
        <v>2.16662</v>
      </c>
    </row>
    <row r="5" spans="1:14" s="1" customFormat="1" ht="39.75" customHeight="1" thickBot="1">
      <c r="A5" s="24">
        <v>45079</v>
      </c>
      <c r="B5" s="25" t="s">
        <v>18</v>
      </c>
      <c r="C5" s="26" t="s">
        <v>17</v>
      </c>
      <c r="D5" s="26" t="s">
        <v>38</v>
      </c>
      <c r="E5" s="44" t="s">
        <v>30</v>
      </c>
      <c r="F5" s="29" t="s">
        <v>100</v>
      </c>
      <c r="G5" s="66" t="s">
        <v>101</v>
      </c>
      <c r="H5" s="67"/>
      <c r="I5" s="66" t="s">
        <v>102</v>
      </c>
      <c r="J5" s="67"/>
      <c r="K5" s="45">
        <v>626</v>
      </c>
      <c r="L5" s="46">
        <v>24.7</v>
      </c>
      <c r="M5" s="17">
        <v>19.1</v>
      </c>
      <c r="N5">
        <v>1.8161</v>
      </c>
    </row>
    <row r="6" spans="1:14" s="1" customFormat="1" ht="39.75" customHeight="1">
      <c r="A6" s="36">
        <v>45082</v>
      </c>
      <c r="B6" s="37" t="s">
        <v>19</v>
      </c>
      <c r="C6" s="38" t="s">
        <v>17</v>
      </c>
      <c r="D6" s="38" t="s">
        <v>38</v>
      </c>
      <c r="E6" s="39" t="s">
        <v>26</v>
      </c>
      <c r="F6" s="40" t="s">
        <v>52</v>
      </c>
      <c r="G6" s="64" t="s">
        <v>125</v>
      </c>
      <c r="H6" s="65"/>
      <c r="I6" s="64" t="s">
        <v>27</v>
      </c>
      <c r="J6" s="65"/>
      <c r="K6" s="42">
        <v>704</v>
      </c>
      <c r="L6" s="43">
        <v>21.6</v>
      </c>
      <c r="M6" s="16">
        <v>18.4</v>
      </c>
      <c r="N6">
        <v>2.55524</v>
      </c>
    </row>
    <row r="7" spans="1:14" s="1" customFormat="1" ht="39.75" customHeight="1">
      <c r="A7" s="21">
        <v>45083</v>
      </c>
      <c r="B7" s="3" t="s">
        <v>20</v>
      </c>
      <c r="C7" s="10" t="s">
        <v>99</v>
      </c>
      <c r="D7" s="10" t="s">
        <v>38</v>
      </c>
      <c r="E7" s="8" t="s">
        <v>53</v>
      </c>
      <c r="F7" s="6" t="s">
        <v>54</v>
      </c>
      <c r="G7" s="68" t="s">
        <v>55</v>
      </c>
      <c r="H7" s="69"/>
      <c r="I7" s="68" t="s">
        <v>103</v>
      </c>
      <c r="J7" s="69"/>
      <c r="K7" s="9">
        <v>681</v>
      </c>
      <c r="L7" s="23">
        <v>22.4</v>
      </c>
      <c r="M7" s="17">
        <v>22.2</v>
      </c>
      <c r="N7">
        <v>2.1082</v>
      </c>
    </row>
    <row r="8" spans="1:14" s="1" customFormat="1" ht="39.75" customHeight="1">
      <c r="A8" s="21">
        <v>45084</v>
      </c>
      <c r="B8" s="3" t="s">
        <v>21</v>
      </c>
      <c r="C8" s="10" t="s">
        <v>22</v>
      </c>
      <c r="D8" s="10" t="s">
        <v>38</v>
      </c>
      <c r="E8" s="5" t="s">
        <v>31</v>
      </c>
      <c r="F8" s="5" t="s">
        <v>56</v>
      </c>
      <c r="G8" s="68" t="s">
        <v>104</v>
      </c>
      <c r="H8" s="69"/>
      <c r="I8" s="68" t="s">
        <v>57</v>
      </c>
      <c r="J8" s="69"/>
      <c r="K8" s="7">
        <v>663</v>
      </c>
      <c r="L8" s="22">
        <v>28</v>
      </c>
      <c r="M8" s="16">
        <v>25.1</v>
      </c>
      <c r="N8">
        <v>2.05232</v>
      </c>
    </row>
    <row r="9" spans="1:14" s="1" customFormat="1" ht="39.75" customHeight="1">
      <c r="A9" s="21">
        <v>45085</v>
      </c>
      <c r="B9" s="3" t="s">
        <v>16</v>
      </c>
      <c r="C9" s="10" t="s">
        <v>17</v>
      </c>
      <c r="D9" s="10" t="s">
        <v>38</v>
      </c>
      <c r="E9" s="13" t="s">
        <v>62</v>
      </c>
      <c r="F9" s="6" t="s">
        <v>58</v>
      </c>
      <c r="G9" s="68" t="s">
        <v>105</v>
      </c>
      <c r="H9" s="69"/>
      <c r="I9" s="68" t="s">
        <v>59</v>
      </c>
      <c r="J9" s="69"/>
      <c r="K9" s="9">
        <v>597</v>
      </c>
      <c r="L9" s="23">
        <v>27.2</v>
      </c>
      <c r="M9" s="17">
        <v>15.1</v>
      </c>
      <c r="N9">
        <v>2.07518</v>
      </c>
    </row>
    <row r="10" spans="1:14" s="1" customFormat="1" ht="39.75" customHeight="1" thickBot="1">
      <c r="A10" s="24">
        <v>45086</v>
      </c>
      <c r="B10" s="25" t="s">
        <v>18</v>
      </c>
      <c r="C10" s="26" t="s">
        <v>17</v>
      </c>
      <c r="D10" s="26" t="s">
        <v>38</v>
      </c>
      <c r="E10" s="27" t="s">
        <v>32</v>
      </c>
      <c r="F10" s="28" t="s">
        <v>106</v>
      </c>
      <c r="G10" s="66" t="s">
        <v>60</v>
      </c>
      <c r="H10" s="67"/>
      <c r="I10" s="66" t="s">
        <v>95</v>
      </c>
      <c r="J10" s="67"/>
      <c r="K10" s="30">
        <v>604</v>
      </c>
      <c r="L10" s="31">
        <v>25</v>
      </c>
      <c r="M10" s="16">
        <v>13.1</v>
      </c>
      <c r="N10">
        <v>1.84912</v>
      </c>
    </row>
    <row r="11" spans="1:14" s="1" customFormat="1" ht="39.75" customHeight="1">
      <c r="A11" s="36">
        <v>45089</v>
      </c>
      <c r="B11" s="37" t="s">
        <v>19</v>
      </c>
      <c r="C11" s="38" t="s">
        <v>28</v>
      </c>
      <c r="D11" s="38" t="s">
        <v>38</v>
      </c>
      <c r="E11" s="41" t="s">
        <v>108</v>
      </c>
      <c r="F11" s="41" t="s">
        <v>107</v>
      </c>
      <c r="G11" s="64" t="s">
        <v>113</v>
      </c>
      <c r="H11" s="65"/>
      <c r="I11" s="64" t="s">
        <v>61</v>
      </c>
      <c r="J11" s="65"/>
      <c r="K11" s="47">
        <v>669</v>
      </c>
      <c r="L11" s="48">
        <v>23.3</v>
      </c>
      <c r="M11" s="17">
        <v>19.6</v>
      </c>
      <c r="N11">
        <v>2.76606</v>
      </c>
    </row>
    <row r="12" spans="1:14" s="1" customFormat="1" ht="39.75" customHeight="1">
      <c r="A12" s="21">
        <v>45090</v>
      </c>
      <c r="B12" s="3" t="s">
        <v>20</v>
      </c>
      <c r="C12" s="10" t="s">
        <v>29</v>
      </c>
      <c r="D12" s="10" t="s">
        <v>38</v>
      </c>
      <c r="E12" s="4" t="s">
        <v>33</v>
      </c>
      <c r="F12" s="5" t="s">
        <v>63</v>
      </c>
      <c r="G12" s="68" t="s">
        <v>64</v>
      </c>
      <c r="H12" s="69"/>
      <c r="I12" s="68" t="s">
        <v>109</v>
      </c>
      <c r="J12" s="69"/>
      <c r="K12" s="7">
        <v>688</v>
      </c>
      <c r="L12" s="22">
        <v>29.5</v>
      </c>
      <c r="M12" s="16">
        <v>21.8</v>
      </c>
      <c r="N12">
        <v>3.60934</v>
      </c>
    </row>
    <row r="13" spans="1:14" s="1" customFormat="1" ht="39.75" customHeight="1">
      <c r="A13" s="21">
        <v>45091</v>
      </c>
      <c r="B13" s="3" t="s">
        <v>21</v>
      </c>
      <c r="C13" s="10" t="s">
        <v>17</v>
      </c>
      <c r="D13" s="10" t="s">
        <v>38</v>
      </c>
      <c r="E13" s="8" t="s">
        <v>34</v>
      </c>
      <c r="F13" s="6" t="s">
        <v>65</v>
      </c>
      <c r="G13" s="68" t="s">
        <v>66</v>
      </c>
      <c r="H13" s="69"/>
      <c r="I13" s="68" t="s">
        <v>67</v>
      </c>
      <c r="J13" s="69"/>
      <c r="K13" s="9">
        <v>630</v>
      </c>
      <c r="L13" s="23">
        <v>24.1</v>
      </c>
      <c r="M13" s="17">
        <v>18.4</v>
      </c>
      <c r="N13">
        <v>2.0828</v>
      </c>
    </row>
    <row r="14" spans="1:14" s="1" customFormat="1" ht="39.75" customHeight="1">
      <c r="A14" s="21">
        <v>45092</v>
      </c>
      <c r="B14" s="3" t="s">
        <v>16</v>
      </c>
      <c r="C14" s="10" t="s">
        <v>17</v>
      </c>
      <c r="D14" s="10" t="s">
        <v>38</v>
      </c>
      <c r="E14" s="4" t="s">
        <v>36</v>
      </c>
      <c r="F14" s="5" t="s">
        <v>68</v>
      </c>
      <c r="G14" s="68" t="s">
        <v>69</v>
      </c>
      <c r="H14" s="69"/>
      <c r="I14" s="68" t="s">
        <v>70</v>
      </c>
      <c r="J14" s="69"/>
      <c r="K14" s="7">
        <v>637</v>
      </c>
      <c r="L14" s="22">
        <v>23.8</v>
      </c>
      <c r="M14" s="16">
        <v>18.2</v>
      </c>
      <c r="N14">
        <v>2.23266</v>
      </c>
    </row>
    <row r="15" spans="1:14" s="1" customFormat="1" ht="39.75" customHeight="1" thickBot="1">
      <c r="A15" s="24">
        <v>45093</v>
      </c>
      <c r="B15" s="25" t="s">
        <v>18</v>
      </c>
      <c r="C15" s="26" t="s">
        <v>17</v>
      </c>
      <c r="D15" s="26" t="s">
        <v>38</v>
      </c>
      <c r="E15" s="44" t="s">
        <v>35</v>
      </c>
      <c r="F15" s="29" t="s">
        <v>71</v>
      </c>
      <c r="G15" s="66" t="s">
        <v>110</v>
      </c>
      <c r="H15" s="67"/>
      <c r="I15" s="66" t="s">
        <v>72</v>
      </c>
      <c r="J15" s="67"/>
      <c r="K15" s="45">
        <v>601</v>
      </c>
      <c r="L15" s="46">
        <v>23.8</v>
      </c>
      <c r="M15" s="17">
        <v>17.2</v>
      </c>
      <c r="N15">
        <v>1.58242</v>
      </c>
    </row>
    <row r="16" spans="1:14" s="1" customFormat="1" ht="39.75" customHeight="1">
      <c r="A16" s="36">
        <v>45096</v>
      </c>
      <c r="B16" s="37" t="s">
        <v>19</v>
      </c>
      <c r="C16" s="38" t="s">
        <v>17</v>
      </c>
      <c r="D16" s="38" t="s">
        <v>38</v>
      </c>
      <c r="E16" s="39" t="s">
        <v>37</v>
      </c>
      <c r="F16" s="40" t="s">
        <v>73</v>
      </c>
      <c r="G16" s="64" t="s">
        <v>74</v>
      </c>
      <c r="H16" s="65"/>
      <c r="I16" s="64" t="s">
        <v>75</v>
      </c>
      <c r="J16" s="65"/>
      <c r="K16" s="42">
        <v>659</v>
      </c>
      <c r="L16" s="43">
        <v>28.9</v>
      </c>
      <c r="M16" s="16">
        <v>20.6</v>
      </c>
      <c r="N16">
        <v>2.04724</v>
      </c>
    </row>
    <row r="17" spans="1:14" s="1" customFormat="1" ht="39.75" customHeight="1">
      <c r="A17" s="21">
        <v>45097</v>
      </c>
      <c r="B17" s="3" t="s">
        <v>20</v>
      </c>
      <c r="C17" s="10" t="s">
        <v>17</v>
      </c>
      <c r="D17" s="10" t="s">
        <v>38</v>
      </c>
      <c r="E17" s="8" t="s">
        <v>40</v>
      </c>
      <c r="F17" s="6" t="s">
        <v>124</v>
      </c>
      <c r="G17" s="68" t="s">
        <v>111</v>
      </c>
      <c r="H17" s="69"/>
      <c r="I17" s="68" t="s">
        <v>112</v>
      </c>
      <c r="J17" s="69"/>
      <c r="K17" s="9">
        <v>683</v>
      </c>
      <c r="L17" s="23">
        <v>23.1</v>
      </c>
      <c r="M17" s="17">
        <v>21.7</v>
      </c>
      <c r="N17">
        <v>2.4765</v>
      </c>
    </row>
    <row r="18" spans="1:14" s="1" customFormat="1" ht="39.75" customHeight="1">
      <c r="A18" s="21">
        <v>45098</v>
      </c>
      <c r="B18" s="3" t="s">
        <v>21</v>
      </c>
      <c r="C18" s="10" t="s">
        <v>114</v>
      </c>
      <c r="D18" s="10" t="s">
        <v>38</v>
      </c>
      <c r="E18" s="5" t="s">
        <v>41</v>
      </c>
      <c r="F18" s="5" t="s">
        <v>76</v>
      </c>
      <c r="G18" s="68" t="s">
        <v>77</v>
      </c>
      <c r="H18" s="69"/>
      <c r="I18" s="68" t="s">
        <v>78</v>
      </c>
      <c r="J18" s="69"/>
      <c r="K18" s="7">
        <v>618</v>
      </c>
      <c r="L18" s="22">
        <v>26.8</v>
      </c>
      <c r="M18" s="16">
        <v>16.9</v>
      </c>
      <c r="N18">
        <v>1.96342</v>
      </c>
    </row>
    <row r="19" spans="1:14" s="1" customFormat="1" ht="39.75" customHeight="1">
      <c r="A19" s="21">
        <v>45099</v>
      </c>
      <c r="B19" s="3" t="s">
        <v>16</v>
      </c>
      <c r="C19" s="10" t="s">
        <v>17</v>
      </c>
      <c r="D19" s="10" t="s">
        <v>38</v>
      </c>
      <c r="E19" s="4" t="s">
        <v>42</v>
      </c>
      <c r="F19" s="5" t="s">
        <v>79</v>
      </c>
      <c r="G19" s="68" t="s">
        <v>115</v>
      </c>
      <c r="H19" s="69"/>
      <c r="I19" s="68" t="s">
        <v>80</v>
      </c>
      <c r="J19" s="69"/>
      <c r="K19" s="7">
        <v>615</v>
      </c>
      <c r="L19" s="22">
        <v>26.8</v>
      </c>
      <c r="M19" s="16">
        <v>16.4</v>
      </c>
      <c r="N19">
        <v>2.24536</v>
      </c>
    </row>
    <row r="20" spans="1:14" s="1" customFormat="1" ht="39.75" customHeight="1" thickBot="1">
      <c r="A20" s="24">
        <v>45100</v>
      </c>
      <c r="B20" s="25" t="s">
        <v>18</v>
      </c>
      <c r="C20" s="26" t="s">
        <v>17</v>
      </c>
      <c r="D20" s="26" t="s">
        <v>38</v>
      </c>
      <c r="E20" s="28" t="s">
        <v>44</v>
      </c>
      <c r="F20" s="28" t="s">
        <v>81</v>
      </c>
      <c r="G20" s="66" t="s">
        <v>82</v>
      </c>
      <c r="H20" s="67"/>
      <c r="I20" s="66" t="s">
        <v>83</v>
      </c>
      <c r="J20" s="67"/>
      <c r="K20" s="30">
        <v>627</v>
      </c>
      <c r="L20" s="31">
        <v>24.8</v>
      </c>
      <c r="M20" s="16">
        <v>19.1</v>
      </c>
      <c r="N20">
        <v>2.05232</v>
      </c>
    </row>
    <row r="21" spans="1:14" s="1" customFormat="1" ht="39.75" customHeight="1">
      <c r="A21" s="36">
        <v>45103</v>
      </c>
      <c r="B21" s="37" t="s">
        <v>19</v>
      </c>
      <c r="C21" s="38" t="s">
        <v>17</v>
      </c>
      <c r="D21" s="38" t="s">
        <v>38</v>
      </c>
      <c r="E21" s="39" t="s">
        <v>43</v>
      </c>
      <c r="F21" s="40" t="s">
        <v>84</v>
      </c>
      <c r="G21" s="64" t="s">
        <v>85</v>
      </c>
      <c r="H21" s="65"/>
      <c r="I21" s="64" t="s">
        <v>86</v>
      </c>
      <c r="J21" s="65"/>
      <c r="K21" s="42">
        <v>729</v>
      </c>
      <c r="L21" s="43">
        <v>22.7</v>
      </c>
      <c r="M21" s="16">
        <v>20.7</v>
      </c>
      <c r="N21">
        <v>2.38252</v>
      </c>
    </row>
    <row r="22" spans="1:14" s="1" customFormat="1" ht="39.75" customHeight="1">
      <c r="A22" s="21">
        <v>45104</v>
      </c>
      <c r="B22" s="3" t="s">
        <v>20</v>
      </c>
      <c r="C22" s="10" t="s">
        <v>17</v>
      </c>
      <c r="D22" s="10" t="s">
        <v>38</v>
      </c>
      <c r="E22" s="4" t="s">
        <v>45</v>
      </c>
      <c r="F22" s="5" t="s">
        <v>116</v>
      </c>
      <c r="G22" s="68" t="s">
        <v>117</v>
      </c>
      <c r="H22" s="69"/>
      <c r="I22" s="68" t="s">
        <v>91</v>
      </c>
      <c r="J22" s="69"/>
      <c r="K22" s="7">
        <v>636</v>
      </c>
      <c r="L22" s="22">
        <v>23</v>
      </c>
      <c r="M22" s="16">
        <v>19.7</v>
      </c>
      <c r="N22">
        <v>2.21742</v>
      </c>
    </row>
    <row r="23" spans="1:14" s="1" customFormat="1" ht="39.75" customHeight="1">
      <c r="A23" s="21">
        <v>45105</v>
      </c>
      <c r="B23" s="3" t="s">
        <v>21</v>
      </c>
      <c r="C23" s="10" t="s">
        <v>39</v>
      </c>
      <c r="D23" s="10" t="s">
        <v>38</v>
      </c>
      <c r="E23" s="4" t="s">
        <v>48</v>
      </c>
      <c r="F23" s="5" t="s">
        <v>118</v>
      </c>
      <c r="G23" s="68" t="s">
        <v>87</v>
      </c>
      <c r="H23" s="69"/>
      <c r="I23" s="68" t="s">
        <v>88</v>
      </c>
      <c r="J23" s="69"/>
      <c r="K23" s="7">
        <v>655</v>
      </c>
      <c r="L23" s="22">
        <v>27.5</v>
      </c>
      <c r="M23" s="16">
        <v>21.2</v>
      </c>
      <c r="N23">
        <v>3.38836</v>
      </c>
    </row>
    <row r="24" spans="1:14" s="1" customFormat="1" ht="39.75" customHeight="1">
      <c r="A24" s="21">
        <v>45106</v>
      </c>
      <c r="B24" s="3" t="s">
        <v>16</v>
      </c>
      <c r="C24" s="10" t="s">
        <v>17</v>
      </c>
      <c r="D24" s="10" t="s">
        <v>38</v>
      </c>
      <c r="E24" s="4" t="s">
        <v>46</v>
      </c>
      <c r="F24" s="5" t="s">
        <v>123</v>
      </c>
      <c r="G24" s="68" t="s">
        <v>89</v>
      </c>
      <c r="H24" s="69"/>
      <c r="I24" s="68" t="s">
        <v>90</v>
      </c>
      <c r="J24" s="69"/>
      <c r="K24" s="7">
        <v>663</v>
      </c>
      <c r="L24" s="22">
        <v>26.3</v>
      </c>
      <c r="M24" s="16">
        <v>19.6</v>
      </c>
      <c r="N24">
        <v>2.00152</v>
      </c>
    </row>
    <row r="25" spans="1:14" s="1" customFormat="1" ht="39.75" customHeight="1" thickBot="1">
      <c r="A25" s="24">
        <v>45107</v>
      </c>
      <c r="B25" s="25" t="s">
        <v>18</v>
      </c>
      <c r="C25" s="26" t="s">
        <v>17</v>
      </c>
      <c r="D25" s="26" t="s">
        <v>38</v>
      </c>
      <c r="E25" s="27" t="s">
        <v>47</v>
      </c>
      <c r="F25" s="28" t="s">
        <v>92</v>
      </c>
      <c r="G25" s="66" t="s">
        <v>93</v>
      </c>
      <c r="H25" s="67"/>
      <c r="I25" s="66" t="s">
        <v>119</v>
      </c>
      <c r="J25" s="67"/>
      <c r="K25" s="30">
        <v>644</v>
      </c>
      <c r="L25" s="31">
        <v>26</v>
      </c>
      <c r="M25" s="16">
        <v>17.3</v>
      </c>
      <c r="N25">
        <v>2.13106</v>
      </c>
    </row>
    <row r="26" spans="1:13" ht="17.25" customHeight="1">
      <c r="A26" s="18"/>
      <c r="B26" s="18"/>
      <c r="C26" s="18"/>
      <c r="D26" s="70">
        <f>IF(ISNUMBER(AVERAGE(K4:K25)),AVERAGE(K4:K25),0)</f>
        <v>646.7272727272727</v>
      </c>
      <c r="E26" s="70"/>
      <c r="F26" s="71">
        <f>IF(ISNUMBER(AVERAGE(L4:L25)),AVERAGE(L4:L25),0)</f>
        <v>25.245454545454546</v>
      </c>
      <c r="G26" s="71"/>
      <c r="H26" s="72">
        <f>IF(ISNUMBER(AVERAGE(M4:M25)),AVERAGE(M4:M25),0)</f>
        <v>18.886363636363633</v>
      </c>
      <c r="I26" s="72"/>
      <c r="J26" s="73">
        <f>IF(ISNUMBER(AVERAGE(N4:N25)),AVERAGE(N4:N25),0)</f>
        <v>2.263717272727272</v>
      </c>
      <c r="K26" s="73"/>
      <c r="L26" s="73"/>
      <c r="M26" s="74"/>
    </row>
    <row r="27" spans="1:14" ht="18" customHeight="1">
      <c r="A27" s="79" t="s">
        <v>49</v>
      </c>
      <c r="B27" s="79"/>
      <c r="C27" s="79"/>
      <c r="D27" s="79"/>
      <c r="E27" s="79"/>
      <c r="F27" s="79"/>
      <c r="G27" s="79"/>
      <c r="H27" s="79"/>
      <c r="I27" s="79"/>
      <c r="J27" s="79"/>
      <c r="K27" s="79"/>
      <c r="L27" s="79"/>
      <c r="M27" s="11"/>
      <c r="N27" s="11"/>
    </row>
    <row r="28" spans="6:14" ht="18" customHeight="1">
      <c r="F28" s="75" t="s">
        <v>96</v>
      </c>
      <c r="G28" s="75"/>
      <c r="H28" s="75"/>
      <c r="I28" s="75"/>
      <c r="J28" s="75"/>
      <c r="K28" s="75"/>
      <c r="L28" s="75"/>
      <c r="M28" s="12"/>
      <c r="N28" s="12"/>
    </row>
    <row r="29" spans="2:12" ht="18" customHeight="1">
      <c r="B29" s="80" t="s">
        <v>50</v>
      </c>
      <c r="C29" s="80"/>
      <c r="D29" s="80"/>
      <c r="E29" s="80"/>
      <c r="F29" s="75" t="s">
        <v>97</v>
      </c>
      <c r="G29" s="75"/>
      <c r="H29" s="75"/>
      <c r="I29" s="75"/>
      <c r="J29" s="75"/>
      <c r="K29" s="75"/>
      <c r="L29" s="75"/>
    </row>
    <row r="30" spans="2:12" ht="18" customHeight="1">
      <c r="B30" s="80" t="s">
        <v>51</v>
      </c>
      <c r="C30" s="80"/>
      <c r="D30" s="80"/>
      <c r="E30" s="80"/>
      <c r="F30" s="75" t="s">
        <v>98</v>
      </c>
      <c r="G30" s="75"/>
      <c r="H30" s="75"/>
      <c r="I30" s="75"/>
      <c r="J30" s="75"/>
      <c r="K30" s="75"/>
      <c r="L30" s="75"/>
    </row>
    <row r="31" spans="6:12" ht="18" customHeight="1">
      <c r="F31" s="75" t="s">
        <v>128</v>
      </c>
      <c r="G31" s="75"/>
      <c r="H31" s="75"/>
      <c r="I31" s="75"/>
      <c r="J31" s="75"/>
      <c r="K31" s="75"/>
      <c r="L31" s="75"/>
    </row>
    <row r="32" ht="13.5">
      <c r="H32" s="2"/>
    </row>
    <row r="33" ht="13.5">
      <c r="H33" s="2"/>
    </row>
    <row r="34" ht="13.5">
      <c r="H34" s="2"/>
    </row>
    <row r="35" ht="13.5">
      <c r="H35" s="2"/>
    </row>
    <row r="36" ht="13.5">
      <c r="H36" s="2"/>
    </row>
    <row r="37" ht="13.5">
      <c r="H37" s="2"/>
    </row>
    <row r="38" ht="13.5">
      <c r="H38" s="2"/>
    </row>
    <row r="39" ht="13.5">
      <c r="H39" s="2"/>
    </row>
    <row r="40" ht="13.5">
      <c r="H40" s="2"/>
    </row>
    <row r="41" ht="13.5">
      <c r="H41" s="2"/>
    </row>
    <row r="42" ht="13.5">
      <c r="H42" s="2"/>
    </row>
    <row r="43" ht="13.5">
      <c r="H43" s="2"/>
    </row>
    <row r="44" ht="13.5">
      <c r="H44" s="2"/>
    </row>
    <row r="45" ht="13.5">
      <c r="H45" s="2"/>
    </row>
    <row r="46" ht="13.5">
      <c r="H46" s="2"/>
    </row>
    <row r="47" ht="13.5">
      <c r="H47" s="2"/>
    </row>
    <row r="48" ht="13.5">
      <c r="H48" s="2"/>
    </row>
    <row r="49" ht="13.5">
      <c r="H49" s="2"/>
    </row>
    <row r="50" ht="13.5">
      <c r="H50" s="2"/>
    </row>
    <row r="51" ht="13.5">
      <c r="H51" s="2"/>
    </row>
    <row r="52" ht="13.5">
      <c r="H52" s="2"/>
    </row>
    <row r="53" ht="13.5">
      <c r="H53" s="2"/>
    </row>
    <row r="54" ht="13.5">
      <c r="H54" s="2"/>
    </row>
    <row r="55" ht="13.5">
      <c r="H55" s="2"/>
    </row>
    <row r="56" ht="13.5">
      <c r="H56" s="2"/>
    </row>
    <row r="57" ht="13.5">
      <c r="H57" s="2"/>
    </row>
    <row r="58" ht="13.5">
      <c r="H58" s="2"/>
    </row>
    <row r="59" ht="13.5">
      <c r="H59" s="2"/>
    </row>
    <row r="60" ht="13.5">
      <c r="H60" s="2"/>
    </row>
    <row r="61" ht="13.5">
      <c r="H61" s="2"/>
    </row>
    <row r="62" ht="13.5">
      <c r="H62" s="2"/>
    </row>
    <row r="63" ht="13.5">
      <c r="H63" s="2"/>
    </row>
    <row r="64" ht="13.5">
      <c r="H64" s="2"/>
    </row>
    <row r="65" ht="13.5">
      <c r="H65" s="2"/>
    </row>
    <row r="66" ht="13.5">
      <c r="H66" s="2"/>
    </row>
    <row r="67" ht="13.5">
      <c r="H67" s="2"/>
    </row>
    <row r="68" ht="13.5">
      <c r="H68" s="2"/>
    </row>
    <row r="69" ht="13.5">
      <c r="H69" s="2"/>
    </row>
    <row r="70" ht="13.5">
      <c r="H70" s="2"/>
    </row>
    <row r="71" ht="13.5">
      <c r="H71" s="2"/>
    </row>
    <row r="72" ht="13.5">
      <c r="H72" s="2"/>
    </row>
    <row r="73" ht="13.5">
      <c r="H73" s="2"/>
    </row>
    <row r="74" ht="13.5">
      <c r="H74" s="2"/>
    </row>
    <row r="75" ht="13.5">
      <c r="H75" s="2"/>
    </row>
    <row r="76" ht="13.5">
      <c r="H76" s="2"/>
    </row>
    <row r="77" ht="13.5">
      <c r="H77" s="2"/>
    </row>
    <row r="78" ht="13.5">
      <c r="H78" s="2"/>
    </row>
    <row r="79" ht="13.5">
      <c r="H79" s="2"/>
    </row>
    <row r="80" ht="13.5">
      <c r="H80" s="2"/>
    </row>
    <row r="81" ht="13.5">
      <c r="H81" s="2"/>
    </row>
    <row r="82" ht="13.5">
      <c r="H82" s="2"/>
    </row>
    <row r="83" ht="13.5">
      <c r="H83" s="2"/>
    </row>
    <row r="84" ht="13.5">
      <c r="H84" s="2"/>
    </row>
    <row r="85" ht="13.5">
      <c r="H85" s="2"/>
    </row>
    <row r="86" ht="13.5">
      <c r="H86" s="2"/>
    </row>
    <row r="87" ht="13.5">
      <c r="H87" s="2"/>
    </row>
    <row r="88" ht="13.5">
      <c r="H88" s="2"/>
    </row>
    <row r="89" ht="13.5">
      <c r="H89" s="2"/>
    </row>
    <row r="90" ht="13.5">
      <c r="H90" s="2"/>
    </row>
    <row r="91" ht="13.5">
      <c r="H91" s="2"/>
    </row>
    <row r="92" ht="13.5">
      <c r="H92" s="2"/>
    </row>
    <row r="93" ht="13.5">
      <c r="H93" s="2"/>
    </row>
    <row r="94" ht="13.5">
      <c r="H94" s="2"/>
    </row>
    <row r="95" ht="13.5">
      <c r="H95" s="2"/>
    </row>
  </sheetData>
  <sheetProtection/>
  <mergeCells count="64">
    <mergeCell ref="F31:L31"/>
    <mergeCell ref="A27:L27"/>
    <mergeCell ref="F28:L28"/>
    <mergeCell ref="B29:E29"/>
    <mergeCell ref="F29:L29"/>
    <mergeCell ref="B30:E30"/>
    <mergeCell ref="F30:L30"/>
    <mergeCell ref="G25:H25"/>
    <mergeCell ref="I25:J25"/>
    <mergeCell ref="D26:E26"/>
    <mergeCell ref="F26:G26"/>
    <mergeCell ref="H26:I26"/>
    <mergeCell ref="J26:M26"/>
    <mergeCell ref="G22:H22"/>
    <mergeCell ref="I22:J22"/>
    <mergeCell ref="G23:H23"/>
    <mergeCell ref="I23:J23"/>
    <mergeCell ref="G24:H24"/>
    <mergeCell ref="I24:J24"/>
    <mergeCell ref="G19:H19"/>
    <mergeCell ref="I19:J19"/>
    <mergeCell ref="G20:H20"/>
    <mergeCell ref="I20:J20"/>
    <mergeCell ref="G21:H21"/>
    <mergeCell ref="I21:J21"/>
    <mergeCell ref="G16:H16"/>
    <mergeCell ref="I16:J16"/>
    <mergeCell ref="G17:H17"/>
    <mergeCell ref="I17:J17"/>
    <mergeCell ref="G18:H18"/>
    <mergeCell ref="I18:J18"/>
    <mergeCell ref="G13:H13"/>
    <mergeCell ref="I13:J13"/>
    <mergeCell ref="G14:H14"/>
    <mergeCell ref="I14:J14"/>
    <mergeCell ref="G15:H15"/>
    <mergeCell ref="I15:J15"/>
    <mergeCell ref="G10:H10"/>
    <mergeCell ref="I10:J10"/>
    <mergeCell ref="G11:H11"/>
    <mergeCell ref="I11:J11"/>
    <mergeCell ref="G12:H12"/>
    <mergeCell ref="I12:J12"/>
    <mergeCell ref="G7:H7"/>
    <mergeCell ref="I7:J7"/>
    <mergeCell ref="G8:H8"/>
    <mergeCell ref="I8:J8"/>
    <mergeCell ref="G9:H9"/>
    <mergeCell ref="I9:J9"/>
    <mergeCell ref="G4:H4"/>
    <mergeCell ref="I4:J4"/>
    <mergeCell ref="G5:H5"/>
    <mergeCell ref="I5:J5"/>
    <mergeCell ref="G6:H6"/>
    <mergeCell ref="I6:J6"/>
    <mergeCell ref="A1:D1"/>
    <mergeCell ref="E1:H1"/>
    <mergeCell ref="I1:Y1"/>
    <mergeCell ref="A2:A3"/>
    <mergeCell ref="B2:B3"/>
    <mergeCell ref="C2:E2"/>
    <mergeCell ref="F2:J2"/>
    <mergeCell ref="G3:H3"/>
    <mergeCell ref="I3:J3"/>
  </mergeCells>
  <printOptions horizontalCentered="1"/>
  <pageMargins left="0.3937007874015748" right="0.3937007874015748" top="0.3937007874015748" bottom="0.3937007874015748" header="0.3937007874015748" footer="0.3937007874015748"/>
  <pageSetup horizontalDpi="600" verticalDpi="600" orientation="portrait" paperSize="12" r:id="rId2"/>
  <drawing r:id="rId1"/>
</worksheet>
</file>

<file path=xl/worksheets/sheet3.xml><?xml version="1.0" encoding="utf-8"?>
<worksheet xmlns="http://schemas.openxmlformats.org/spreadsheetml/2006/main" xmlns:r="http://schemas.openxmlformats.org/officeDocument/2006/relationships">
  <dimension ref="A1:Z95"/>
  <sheetViews>
    <sheetView zoomScale="120" zoomScaleNormal="120" zoomScalePageLayoutView="0" workbookViewId="0" topLeftCell="A20">
      <selection activeCell="F31" sqref="F31:L31"/>
    </sheetView>
  </sheetViews>
  <sheetFormatPr defaultColWidth="9.00390625" defaultRowHeight="13.5"/>
  <cols>
    <col min="1" max="2" width="3.25390625" style="0" customWidth="1"/>
    <col min="3" max="3" width="6.25390625" style="0" customWidth="1"/>
    <col min="4" max="4" width="5.875" style="0" customWidth="1"/>
    <col min="5" max="5" width="25.625" style="0" customWidth="1"/>
    <col min="6" max="6" width="18.625" style="0" customWidth="1"/>
    <col min="7" max="7" width="9.375" style="0" customWidth="1"/>
    <col min="8" max="8" width="9.125" style="0" customWidth="1"/>
    <col min="9" max="10" width="12.625" style="0" customWidth="1"/>
    <col min="11" max="12" width="5.625" style="0" customWidth="1"/>
    <col min="13" max="27" width="4.625" style="0" hidden="1" customWidth="1"/>
  </cols>
  <sheetData>
    <row r="1" spans="1:26" ht="24.75" thickBot="1">
      <c r="A1" s="51">
        <v>45078</v>
      </c>
      <c r="B1" s="51"/>
      <c r="C1" s="51"/>
      <c r="D1" s="52"/>
      <c r="E1" s="53" t="s">
        <v>15</v>
      </c>
      <c r="F1" s="53"/>
      <c r="G1" s="53"/>
      <c r="H1" s="53"/>
      <c r="I1" s="54" t="s">
        <v>121</v>
      </c>
      <c r="J1" s="54"/>
      <c r="K1" s="54"/>
      <c r="L1" s="54"/>
      <c r="M1" s="54"/>
      <c r="N1" s="54"/>
      <c r="O1" s="54"/>
      <c r="P1" s="54"/>
      <c r="Q1" s="54"/>
      <c r="R1" s="54"/>
      <c r="S1" s="54"/>
      <c r="T1" s="54"/>
      <c r="U1" s="54"/>
      <c r="V1" s="54"/>
      <c r="W1" s="54"/>
      <c r="X1" s="54"/>
      <c r="Y1" s="54"/>
      <c r="Z1">
        <v>22</v>
      </c>
    </row>
    <row r="2" spans="1:13" ht="19.5" customHeight="1">
      <c r="A2" s="55" t="s">
        <v>0</v>
      </c>
      <c r="B2" s="57" t="s">
        <v>1</v>
      </c>
      <c r="C2" s="59" t="s">
        <v>3</v>
      </c>
      <c r="D2" s="60"/>
      <c r="E2" s="60"/>
      <c r="F2" s="59" t="s">
        <v>4</v>
      </c>
      <c r="G2" s="60"/>
      <c r="H2" s="60"/>
      <c r="I2" s="60"/>
      <c r="J2" s="61"/>
      <c r="K2" s="19" t="s">
        <v>12</v>
      </c>
      <c r="L2" s="20" t="s">
        <v>13</v>
      </c>
      <c r="M2" s="14" t="s">
        <v>14</v>
      </c>
    </row>
    <row r="3" spans="1:13" ht="15" customHeight="1" thickBot="1">
      <c r="A3" s="56"/>
      <c r="B3" s="58"/>
      <c r="C3" s="32" t="s">
        <v>2</v>
      </c>
      <c r="D3" s="32" t="s">
        <v>8</v>
      </c>
      <c r="E3" s="33" t="s">
        <v>9</v>
      </c>
      <c r="F3" s="33" t="s">
        <v>5</v>
      </c>
      <c r="G3" s="62" t="s">
        <v>6</v>
      </c>
      <c r="H3" s="63"/>
      <c r="I3" s="62" t="s">
        <v>7</v>
      </c>
      <c r="J3" s="63"/>
      <c r="K3" s="34" t="s">
        <v>10</v>
      </c>
      <c r="L3" s="35" t="s">
        <v>11</v>
      </c>
      <c r="M3" s="15" t="s">
        <v>11</v>
      </c>
    </row>
    <row r="4" spans="1:14" s="1" customFormat="1" ht="39.75" customHeight="1">
      <c r="A4" s="36">
        <v>45078</v>
      </c>
      <c r="B4" s="37" t="s">
        <v>16</v>
      </c>
      <c r="C4" s="38" t="s">
        <v>17</v>
      </c>
      <c r="D4" s="38" t="s">
        <v>38</v>
      </c>
      <c r="E4" s="39" t="s">
        <v>23</v>
      </c>
      <c r="F4" s="40" t="s">
        <v>24</v>
      </c>
      <c r="G4" s="64" t="s">
        <v>25</v>
      </c>
      <c r="H4" s="65"/>
      <c r="I4" s="64" t="s">
        <v>94</v>
      </c>
      <c r="J4" s="65"/>
      <c r="K4" s="42">
        <v>599</v>
      </c>
      <c r="L4" s="43">
        <v>26.1</v>
      </c>
      <c r="M4" s="16">
        <v>14.1</v>
      </c>
      <c r="N4">
        <v>2.16662</v>
      </c>
    </row>
    <row r="5" spans="1:14" s="1" customFormat="1" ht="39.75" customHeight="1" thickBot="1">
      <c r="A5" s="24">
        <v>45079</v>
      </c>
      <c r="B5" s="25" t="s">
        <v>18</v>
      </c>
      <c r="C5" s="26" t="s">
        <v>17</v>
      </c>
      <c r="D5" s="26" t="s">
        <v>38</v>
      </c>
      <c r="E5" s="44" t="s">
        <v>30</v>
      </c>
      <c r="F5" s="29" t="s">
        <v>100</v>
      </c>
      <c r="G5" s="66" t="s">
        <v>101</v>
      </c>
      <c r="H5" s="67"/>
      <c r="I5" s="66" t="s">
        <v>102</v>
      </c>
      <c r="J5" s="67"/>
      <c r="K5" s="45">
        <v>626</v>
      </c>
      <c r="L5" s="46">
        <v>24.7</v>
      </c>
      <c r="M5" s="17">
        <v>19.1</v>
      </c>
      <c r="N5">
        <v>1.8161</v>
      </c>
    </row>
    <row r="6" spans="1:14" s="1" customFormat="1" ht="39.75" customHeight="1">
      <c r="A6" s="36">
        <v>45082</v>
      </c>
      <c r="B6" s="37" t="s">
        <v>19</v>
      </c>
      <c r="C6" s="38" t="s">
        <v>17</v>
      </c>
      <c r="D6" s="38" t="s">
        <v>38</v>
      </c>
      <c r="E6" s="39" t="s">
        <v>26</v>
      </c>
      <c r="F6" s="40" t="s">
        <v>52</v>
      </c>
      <c r="G6" s="64" t="s">
        <v>125</v>
      </c>
      <c r="H6" s="65"/>
      <c r="I6" s="64" t="s">
        <v>27</v>
      </c>
      <c r="J6" s="65"/>
      <c r="K6" s="42">
        <v>704</v>
      </c>
      <c r="L6" s="43">
        <v>21.6</v>
      </c>
      <c r="M6" s="16">
        <v>18.4</v>
      </c>
      <c r="N6">
        <v>2.55524</v>
      </c>
    </row>
    <row r="7" spans="1:14" s="1" customFormat="1" ht="39.75" customHeight="1">
      <c r="A7" s="21">
        <v>45083</v>
      </c>
      <c r="B7" s="3" t="s">
        <v>20</v>
      </c>
      <c r="C7" s="10" t="s">
        <v>99</v>
      </c>
      <c r="D7" s="10" t="s">
        <v>38</v>
      </c>
      <c r="E7" s="8" t="s">
        <v>53</v>
      </c>
      <c r="F7" s="6" t="s">
        <v>54</v>
      </c>
      <c r="G7" s="68" t="s">
        <v>55</v>
      </c>
      <c r="H7" s="69"/>
      <c r="I7" s="68" t="s">
        <v>103</v>
      </c>
      <c r="J7" s="69"/>
      <c r="K7" s="9">
        <v>681</v>
      </c>
      <c r="L7" s="23">
        <v>22.4</v>
      </c>
      <c r="M7" s="17">
        <v>22.2</v>
      </c>
      <c r="N7">
        <v>2.1082</v>
      </c>
    </row>
    <row r="8" spans="1:14" s="1" customFormat="1" ht="39.75" customHeight="1">
      <c r="A8" s="21">
        <v>45084</v>
      </c>
      <c r="B8" s="3" t="s">
        <v>21</v>
      </c>
      <c r="C8" s="10" t="s">
        <v>22</v>
      </c>
      <c r="D8" s="10" t="s">
        <v>38</v>
      </c>
      <c r="E8" s="5" t="s">
        <v>31</v>
      </c>
      <c r="F8" s="5" t="s">
        <v>56</v>
      </c>
      <c r="G8" s="68" t="s">
        <v>104</v>
      </c>
      <c r="H8" s="69"/>
      <c r="I8" s="68" t="s">
        <v>57</v>
      </c>
      <c r="J8" s="69"/>
      <c r="K8" s="7">
        <v>663</v>
      </c>
      <c r="L8" s="22">
        <v>28</v>
      </c>
      <c r="M8" s="16">
        <v>25.1</v>
      </c>
      <c r="N8">
        <v>2.05232</v>
      </c>
    </row>
    <row r="9" spans="1:14" s="1" customFormat="1" ht="39.75" customHeight="1">
      <c r="A9" s="21">
        <v>45085</v>
      </c>
      <c r="B9" s="3" t="s">
        <v>16</v>
      </c>
      <c r="C9" s="10" t="s">
        <v>17</v>
      </c>
      <c r="D9" s="10" t="s">
        <v>38</v>
      </c>
      <c r="E9" s="13" t="s">
        <v>62</v>
      </c>
      <c r="F9" s="6" t="s">
        <v>58</v>
      </c>
      <c r="G9" s="68" t="s">
        <v>105</v>
      </c>
      <c r="H9" s="69"/>
      <c r="I9" s="68" t="s">
        <v>59</v>
      </c>
      <c r="J9" s="69"/>
      <c r="K9" s="9">
        <v>597</v>
      </c>
      <c r="L9" s="23">
        <v>27.2</v>
      </c>
      <c r="M9" s="17">
        <v>15.1</v>
      </c>
      <c r="N9">
        <v>2.07518</v>
      </c>
    </row>
    <row r="10" spans="1:14" s="1" customFormat="1" ht="39.75" customHeight="1" thickBot="1">
      <c r="A10" s="24">
        <v>45086</v>
      </c>
      <c r="B10" s="25" t="s">
        <v>18</v>
      </c>
      <c r="C10" s="26" t="s">
        <v>17</v>
      </c>
      <c r="D10" s="26" t="s">
        <v>38</v>
      </c>
      <c r="E10" s="27" t="s">
        <v>32</v>
      </c>
      <c r="F10" s="28" t="s">
        <v>106</v>
      </c>
      <c r="G10" s="66" t="s">
        <v>60</v>
      </c>
      <c r="H10" s="67"/>
      <c r="I10" s="66" t="s">
        <v>95</v>
      </c>
      <c r="J10" s="67"/>
      <c r="K10" s="30">
        <v>604</v>
      </c>
      <c r="L10" s="31">
        <v>25</v>
      </c>
      <c r="M10" s="16">
        <v>13.1</v>
      </c>
      <c r="N10">
        <v>1.84912</v>
      </c>
    </row>
    <row r="11" spans="1:14" s="1" customFormat="1" ht="39.75" customHeight="1">
      <c r="A11" s="36">
        <v>45089</v>
      </c>
      <c r="B11" s="37" t="s">
        <v>19</v>
      </c>
      <c r="C11" s="38" t="s">
        <v>28</v>
      </c>
      <c r="D11" s="38" t="s">
        <v>38</v>
      </c>
      <c r="E11" s="41" t="s">
        <v>108</v>
      </c>
      <c r="F11" s="41" t="s">
        <v>107</v>
      </c>
      <c r="G11" s="64" t="s">
        <v>113</v>
      </c>
      <c r="H11" s="65"/>
      <c r="I11" s="64" t="s">
        <v>61</v>
      </c>
      <c r="J11" s="65"/>
      <c r="K11" s="47">
        <v>669</v>
      </c>
      <c r="L11" s="48">
        <v>23.3</v>
      </c>
      <c r="M11" s="17">
        <v>19.6</v>
      </c>
      <c r="N11">
        <v>2.76606</v>
      </c>
    </row>
    <row r="12" spans="1:14" s="1" customFormat="1" ht="39.75" customHeight="1">
      <c r="A12" s="21">
        <v>45090</v>
      </c>
      <c r="B12" s="3" t="s">
        <v>20</v>
      </c>
      <c r="C12" s="10" t="s">
        <v>29</v>
      </c>
      <c r="D12" s="10" t="s">
        <v>38</v>
      </c>
      <c r="E12" s="4" t="s">
        <v>33</v>
      </c>
      <c r="F12" s="5" t="s">
        <v>63</v>
      </c>
      <c r="G12" s="68" t="s">
        <v>64</v>
      </c>
      <c r="H12" s="69"/>
      <c r="I12" s="68" t="s">
        <v>109</v>
      </c>
      <c r="J12" s="69"/>
      <c r="K12" s="7">
        <v>688</v>
      </c>
      <c r="L12" s="22">
        <v>29.5</v>
      </c>
      <c r="M12" s="16">
        <v>21.8</v>
      </c>
      <c r="N12">
        <v>3.60934</v>
      </c>
    </row>
    <row r="13" spans="1:14" s="1" customFormat="1" ht="39.75" customHeight="1">
      <c r="A13" s="21">
        <v>45091</v>
      </c>
      <c r="B13" s="3" t="s">
        <v>21</v>
      </c>
      <c r="C13" s="10" t="s">
        <v>17</v>
      </c>
      <c r="D13" s="10" t="s">
        <v>38</v>
      </c>
      <c r="E13" s="8" t="s">
        <v>34</v>
      </c>
      <c r="F13" s="6" t="s">
        <v>65</v>
      </c>
      <c r="G13" s="68" t="s">
        <v>66</v>
      </c>
      <c r="H13" s="69"/>
      <c r="I13" s="68" t="s">
        <v>67</v>
      </c>
      <c r="J13" s="69"/>
      <c r="K13" s="9">
        <v>630</v>
      </c>
      <c r="L13" s="23">
        <v>24.1</v>
      </c>
      <c r="M13" s="17">
        <v>18.4</v>
      </c>
      <c r="N13">
        <v>2.0828</v>
      </c>
    </row>
    <row r="14" spans="1:14" s="1" customFormat="1" ht="39.75" customHeight="1">
      <c r="A14" s="21">
        <v>45092</v>
      </c>
      <c r="B14" s="3" t="s">
        <v>16</v>
      </c>
      <c r="C14" s="10" t="s">
        <v>17</v>
      </c>
      <c r="D14" s="10" t="s">
        <v>38</v>
      </c>
      <c r="E14" s="4" t="s">
        <v>36</v>
      </c>
      <c r="F14" s="5" t="s">
        <v>68</v>
      </c>
      <c r="G14" s="68" t="s">
        <v>69</v>
      </c>
      <c r="H14" s="69"/>
      <c r="I14" s="68" t="s">
        <v>70</v>
      </c>
      <c r="J14" s="69"/>
      <c r="K14" s="7">
        <v>637</v>
      </c>
      <c r="L14" s="22">
        <v>23.8</v>
      </c>
      <c r="M14" s="16">
        <v>18.2</v>
      </c>
      <c r="N14">
        <v>2.23266</v>
      </c>
    </row>
    <row r="15" spans="1:14" s="1" customFormat="1" ht="39.75" customHeight="1" thickBot="1">
      <c r="A15" s="24">
        <v>45093</v>
      </c>
      <c r="B15" s="25" t="s">
        <v>18</v>
      </c>
      <c r="C15" s="26" t="s">
        <v>17</v>
      </c>
      <c r="D15" s="26" t="s">
        <v>38</v>
      </c>
      <c r="E15" s="44" t="s">
        <v>35</v>
      </c>
      <c r="F15" s="29" t="s">
        <v>71</v>
      </c>
      <c r="G15" s="66" t="s">
        <v>110</v>
      </c>
      <c r="H15" s="67"/>
      <c r="I15" s="66" t="s">
        <v>72</v>
      </c>
      <c r="J15" s="67"/>
      <c r="K15" s="45">
        <v>601</v>
      </c>
      <c r="L15" s="46">
        <v>23.8</v>
      </c>
      <c r="M15" s="17">
        <v>17.2</v>
      </c>
      <c r="N15">
        <v>1.58242</v>
      </c>
    </row>
    <row r="16" spans="1:14" s="1" customFormat="1" ht="39.75" customHeight="1">
      <c r="A16" s="36">
        <v>45096</v>
      </c>
      <c r="B16" s="37" t="s">
        <v>19</v>
      </c>
      <c r="C16" s="38" t="s">
        <v>17</v>
      </c>
      <c r="D16" s="38" t="s">
        <v>38</v>
      </c>
      <c r="E16" s="39" t="s">
        <v>37</v>
      </c>
      <c r="F16" s="40" t="s">
        <v>73</v>
      </c>
      <c r="G16" s="64" t="s">
        <v>74</v>
      </c>
      <c r="H16" s="65"/>
      <c r="I16" s="64" t="s">
        <v>75</v>
      </c>
      <c r="J16" s="65"/>
      <c r="K16" s="42">
        <v>659</v>
      </c>
      <c r="L16" s="43">
        <v>28.9</v>
      </c>
      <c r="M16" s="16">
        <v>20.6</v>
      </c>
      <c r="N16">
        <v>2.04724</v>
      </c>
    </row>
    <row r="17" spans="1:14" s="1" customFormat="1" ht="39.75" customHeight="1">
      <c r="A17" s="21">
        <v>45097</v>
      </c>
      <c r="B17" s="3" t="s">
        <v>20</v>
      </c>
      <c r="C17" s="10" t="s">
        <v>17</v>
      </c>
      <c r="D17" s="10" t="s">
        <v>38</v>
      </c>
      <c r="E17" s="8" t="s">
        <v>40</v>
      </c>
      <c r="F17" s="6" t="s">
        <v>124</v>
      </c>
      <c r="G17" s="68" t="s">
        <v>111</v>
      </c>
      <c r="H17" s="69"/>
      <c r="I17" s="68" t="s">
        <v>112</v>
      </c>
      <c r="J17" s="69"/>
      <c r="K17" s="9">
        <v>683</v>
      </c>
      <c r="L17" s="23">
        <v>23.1</v>
      </c>
      <c r="M17" s="17">
        <v>21.7</v>
      </c>
      <c r="N17">
        <v>2.4765</v>
      </c>
    </row>
    <row r="18" spans="1:14" s="1" customFormat="1" ht="39.75" customHeight="1">
      <c r="A18" s="21">
        <v>45098</v>
      </c>
      <c r="B18" s="3" t="s">
        <v>21</v>
      </c>
      <c r="C18" s="10" t="s">
        <v>114</v>
      </c>
      <c r="D18" s="10" t="s">
        <v>38</v>
      </c>
      <c r="E18" s="5" t="s">
        <v>41</v>
      </c>
      <c r="F18" s="5" t="s">
        <v>76</v>
      </c>
      <c r="G18" s="68" t="s">
        <v>77</v>
      </c>
      <c r="H18" s="69"/>
      <c r="I18" s="68" t="s">
        <v>78</v>
      </c>
      <c r="J18" s="69"/>
      <c r="K18" s="7">
        <v>618</v>
      </c>
      <c r="L18" s="22">
        <v>26.8</v>
      </c>
      <c r="M18" s="16">
        <v>16.9</v>
      </c>
      <c r="N18">
        <v>1.96342</v>
      </c>
    </row>
    <row r="19" spans="1:14" s="1" customFormat="1" ht="39.75" customHeight="1">
      <c r="A19" s="21">
        <v>45099</v>
      </c>
      <c r="B19" s="3" t="s">
        <v>16</v>
      </c>
      <c r="C19" s="10" t="s">
        <v>17</v>
      </c>
      <c r="D19" s="10" t="s">
        <v>38</v>
      </c>
      <c r="E19" s="4" t="s">
        <v>42</v>
      </c>
      <c r="F19" s="5" t="s">
        <v>79</v>
      </c>
      <c r="G19" s="68" t="s">
        <v>115</v>
      </c>
      <c r="H19" s="69"/>
      <c r="I19" s="68" t="s">
        <v>80</v>
      </c>
      <c r="J19" s="69"/>
      <c r="K19" s="7">
        <v>615</v>
      </c>
      <c r="L19" s="22">
        <v>26.8</v>
      </c>
      <c r="M19" s="16">
        <v>16.4</v>
      </c>
      <c r="N19">
        <v>2.24536</v>
      </c>
    </row>
    <row r="20" spans="1:14" s="1" customFormat="1" ht="39.75" customHeight="1" thickBot="1">
      <c r="A20" s="24">
        <v>45100</v>
      </c>
      <c r="B20" s="25" t="s">
        <v>18</v>
      </c>
      <c r="C20" s="26" t="s">
        <v>17</v>
      </c>
      <c r="D20" s="26" t="s">
        <v>38</v>
      </c>
      <c r="E20" s="28" t="s">
        <v>44</v>
      </c>
      <c r="F20" s="28" t="s">
        <v>81</v>
      </c>
      <c r="G20" s="66" t="s">
        <v>82</v>
      </c>
      <c r="H20" s="67"/>
      <c r="I20" s="66" t="s">
        <v>83</v>
      </c>
      <c r="J20" s="67"/>
      <c r="K20" s="30">
        <v>627</v>
      </c>
      <c r="L20" s="31">
        <v>24.8</v>
      </c>
      <c r="M20" s="16">
        <v>19.1</v>
      </c>
      <c r="N20">
        <v>2.05232</v>
      </c>
    </row>
    <row r="21" spans="1:14" s="1" customFormat="1" ht="39.75" customHeight="1">
      <c r="A21" s="36">
        <v>45103</v>
      </c>
      <c r="B21" s="37" t="s">
        <v>19</v>
      </c>
      <c r="C21" s="38" t="s">
        <v>17</v>
      </c>
      <c r="D21" s="38" t="s">
        <v>38</v>
      </c>
      <c r="E21" s="39" t="s">
        <v>43</v>
      </c>
      <c r="F21" s="40" t="s">
        <v>84</v>
      </c>
      <c r="G21" s="64" t="s">
        <v>85</v>
      </c>
      <c r="H21" s="65"/>
      <c r="I21" s="64" t="s">
        <v>86</v>
      </c>
      <c r="J21" s="65"/>
      <c r="K21" s="42">
        <v>729</v>
      </c>
      <c r="L21" s="43">
        <v>22.7</v>
      </c>
      <c r="M21" s="16">
        <v>20.7</v>
      </c>
      <c r="N21">
        <v>2.38252</v>
      </c>
    </row>
    <row r="22" spans="1:14" s="1" customFormat="1" ht="39.75" customHeight="1">
      <c r="A22" s="21">
        <v>45104</v>
      </c>
      <c r="B22" s="3" t="s">
        <v>20</v>
      </c>
      <c r="C22" s="10" t="s">
        <v>17</v>
      </c>
      <c r="D22" s="10" t="s">
        <v>38</v>
      </c>
      <c r="E22" s="4" t="s">
        <v>45</v>
      </c>
      <c r="F22" s="5" t="s">
        <v>116</v>
      </c>
      <c r="G22" s="68" t="s">
        <v>117</v>
      </c>
      <c r="H22" s="69"/>
      <c r="I22" s="68" t="s">
        <v>91</v>
      </c>
      <c r="J22" s="69"/>
      <c r="K22" s="7">
        <v>636</v>
      </c>
      <c r="L22" s="22">
        <v>23</v>
      </c>
      <c r="M22" s="16">
        <v>19.7</v>
      </c>
      <c r="N22">
        <v>2.21742</v>
      </c>
    </row>
    <row r="23" spans="1:14" s="1" customFormat="1" ht="39.75" customHeight="1">
      <c r="A23" s="21">
        <v>45105</v>
      </c>
      <c r="B23" s="3" t="s">
        <v>21</v>
      </c>
      <c r="C23" s="10" t="s">
        <v>39</v>
      </c>
      <c r="D23" s="10" t="s">
        <v>38</v>
      </c>
      <c r="E23" s="4" t="s">
        <v>48</v>
      </c>
      <c r="F23" s="5" t="s">
        <v>118</v>
      </c>
      <c r="G23" s="68" t="s">
        <v>87</v>
      </c>
      <c r="H23" s="69"/>
      <c r="I23" s="68" t="s">
        <v>88</v>
      </c>
      <c r="J23" s="69"/>
      <c r="K23" s="7">
        <v>655</v>
      </c>
      <c r="L23" s="22">
        <v>27.5</v>
      </c>
      <c r="M23" s="16">
        <v>21.2</v>
      </c>
      <c r="N23">
        <v>3.38836</v>
      </c>
    </row>
    <row r="24" spans="1:14" s="1" customFormat="1" ht="39.75" customHeight="1">
      <c r="A24" s="21">
        <v>45106</v>
      </c>
      <c r="B24" s="3" t="s">
        <v>16</v>
      </c>
      <c r="C24" s="10" t="s">
        <v>17</v>
      </c>
      <c r="D24" s="10" t="s">
        <v>38</v>
      </c>
      <c r="E24" s="4" t="s">
        <v>46</v>
      </c>
      <c r="F24" s="5" t="s">
        <v>123</v>
      </c>
      <c r="G24" s="68" t="s">
        <v>89</v>
      </c>
      <c r="H24" s="69"/>
      <c r="I24" s="68" t="s">
        <v>90</v>
      </c>
      <c r="J24" s="69"/>
      <c r="K24" s="7">
        <v>663</v>
      </c>
      <c r="L24" s="22">
        <v>26.3</v>
      </c>
      <c r="M24" s="16">
        <v>19.6</v>
      </c>
      <c r="N24">
        <v>2.00152</v>
      </c>
    </row>
    <row r="25" spans="1:14" s="1" customFormat="1" ht="39.75" customHeight="1" thickBot="1">
      <c r="A25" s="24">
        <v>45107</v>
      </c>
      <c r="B25" s="25" t="s">
        <v>18</v>
      </c>
      <c r="C25" s="26" t="s">
        <v>17</v>
      </c>
      <c r="D25" s="26" t="s">
        <v>38</v>
      </c>
      <c r="E25" s="27" t="s">
        <v>47</v>
      </c>
      <c r="F25" s="28" t="s">
        <v>92</v>
      </c>
      <c r="G25" s="66" t="s">
        <v>93</v>
      </c>
      <c r="H25" s="67"/>
      <c r="I25" s="66" t="s">
        <v>119</v>
      </c>
      <c r="J25" s="67"/>
      <c r="K25" s="30">
        <v>644</v>
      </c>
      <c r="L25" s="31">
        <v>26</v>
      </c>
      <c r="M25" s="16">
        <v>17.3</v>
      </c>
      <c r="N25">
        <v>2.13106</v>
      </c>
    </row>
    <row r="26" spans="1:13" ht="17.25" customHeight="1">
      <c r="A26" s="18"/>
      <c r="B26" s="18"/>
      <c r="C26" s="18"/>
      <c r="D26" s="70">
        <f>IF(ISNUMBER(AVERAGE(K4:K25)),AVERAGE(K4:K25),0)</f>
        <v>646.7272727272727</v>
      </c>
      <c r="E26" s="70"/>
      <c r="F26" s="71">
        <f>IF(ISNUMBER(AVERAGE(L4:L25)),AVERAGE(L4:L25),0)</f>
        <v>25.245454545454546</v>
      </c>
      <c r="G26" s="71"/>
      <c r="H26" s="72">
        <f>IF(ISNUMBER(AVERAGE(M4:M25)),AVERAGE(M4:M25),0)</f>
        <v>18.886363636363633</v>
      </c>
      <c r="I26" s="72"/>
      <c r="J26" s="73">
        <f>IF(ISNUMBER(AVERAGE(N4:N25)),AVERAGE(N4:N25),0)</f>
        <v>2.263717272727272</v>
      </c>
      <c r="K26" s="73"/>
      <c r="L26" s="73"/>
      <c r="M26" s="74"/>
    </row>
    <row r="27" spans="1:14" ht="18" customHeight="1">
      <c r="A27" s="79" t="s">
        <v>49</v>
      </c>
      <c r="B27" s="79"/>
      <c r="C27" s="79"/>
      <c r="D27" s="79"/>
      <c r="E27" s="79"/>
      <c r="F27" s="79"/>
      <c r="G27" s="79"/>
      <c r="H27" s="79"/>
      <c r="I27" s="79"/>
      <c r="J27" s="79"/>
      <c r="K27" s="79"/>
      <c r="L27" s="79"/>
      <c r="M27" s="11"/>
      <c r="N27" s="11"/>
    </row>
    <row r="28" spans="6:14" ht="18" customHeight="1">
      <c r="F28" s="75" t="s">
        <v>96</v>
      </c>
      <c r="G28" s="75"/>
      <c r="H28" s="75"/>
      <c r="I28" s="75"/>
      <c r="J28" s="75"/>
      <c r="K28" s="75"/>
      <c r="L28" s="75"/>
      <c r="M28" s="12"/>
      <c r="N28" s="12"/>
    </row>
    <row r="29" spans="2:12" ht="18" customHeight="1">
      <c r="B29" s="80" t="s">
        <v>50</v>
      </c>
      <c r="C29" s="80"/>
      <c r="D29" s="80"/>
      <c r="E29" s="80"/>
      <c r="F29" s="75" t="s">
        <v>97</v>
      </c>
      <c r="G29" s="75"/>
      <c r="H29" s="75"/>
      <c r="I29" s="75"/>
      <c r="J29" s="75"/>
      <c r="K29" s="75"/>
      <c r="L29" s="75"/>
    </row>
    <row r="30" spans="2:12" ht="18" customHeight="1">
      <c r="B30" s="80" t="s">
        <v>51</v>
      </c>
      <c r="C30" s="80"/>
      <c r="D30" s="80"/>
      <c r="E30" s="80"/>
      <c r="F30" s="75" t="s">
        <v>98</v>
      </c>
      <c r="G30" s="75"/>
      <c r="H30" s="75"/>
      <c r="I30" s="75"/>
      <c r="J30" s="75"/>
      <c r="K30" s="75"/>
      <c r="L30" s="75"/>
    </row>
    <row r="31" spans="6:12" ht="18" customHeight="1">
      <c r="F31" s="75" t="s">
        <v>128</v>
      </c>
      <c r="G31" s="75"/>
      <c r="H31" s="75"/>
      <c r="I31" s="75"/>
      <c r="J31" s="75"/>
      <c r="K31" s="75"/>
      <c r="L31" s="75"/>
    </row>
    <row r="32" ht="13.5">
      <c r="H32" s="2"/>
    </row>
    <row r="33" ht="13.5">
      <c r="H33" s="2"/>
    </row>
    <row r="34" ht="13.5">
      <c r="H34" s="2"/>
    </row>
    <row r="35" ht="13.5">
      <c r="H35" s="2"/>
    </row>
    <row r="36" ht="13.5">
      <c r="H36" s="2"/>
    </row>
    <row r="37" ht="13.5">
      <c r="H37" s="2"/>
    </row>
    <row r="38" ht="13.5">
      <c r="H38" s="2"/>
    </row>
    <row r="39" ht="13.5">
      <c r="H39" s="2"/>
    </row>
    <row r="40" ht="13.5">
      <c r="H40" s="2"/>
    </row>
    <row r="41" ht="13.5">
      <c r="H41" s="2"/>
    </row>
    <row r="42" ht="13.5">
      <c r="H42" s="2"/>
    </row>
    <row r="43" ht="13.5">
      <c r="H43" s="2"/>
    </row>
    <row r="44" ht="13.5">
      <c r="H44" s="2"/>
    </row>
    <row r="45" ht="13.5">
      <c r="H45" s="2"/>
    </row>
    <row r="46" ht="13.5">
      <c r="H46" s="2"/>
    </row>
    <row r="47" ht="13.5">
      <c r="H47" s="2"/>
    </row>
    <row r="48" ht="13.5">
      <c r="H48" s="2"/>
    </row>
    <row r="49" ht="13.5">
      <c r="H49" s="2"/>
    </row>
    <row r="50" ht="13.5">
      <c r="H50" s="2"/>
    </row>
    <row r="51" ht="13.5">
      <c r="H51" s="2"/>
    </row>
    <row r="52" ht="13.5">
      <c r="H52" s="2"/>
    </row>
    <row r="53" ht="13.5">
      <c r="H53" s="2"/>
    </row>
    <row r="54" ht="13.5">
      <c r="H54" s="2"/>
    </row>
    <row r="55" ht="13.5">
      <c r="H55" s="2"/>
    </row>
    <row r="56" ht="13.5">
      <c r="H56" s="2"/>
    </row>
    <row r="57" ht="13.5">
      <c r="H57" s="2"/>
    </row>
    <row r="58" ht="13.5">
      <c r="H58" s="2"/>
    </row>
    <row r="59" ht="13.5">
      <c r="H59" s="2"/>
    </row>
    <row r="60" ht="13.5">
      <c r="H60" s="2"/>
    </row>
    <row r="61" ht="13.5">
      <c r="H61" s="2"/>
    </row>
    <row r="62" ht="13.5">
      <c r="H62" s="2"/>
    </row>
    <row r="63" ht="13.5">
      <c r="H63" s="2"/>
    </row>
    <row r="64" ht="13.5">
      <c r="H64" s="2"/>
    </row>
    <row r="65" ht="13.5">
      <c r="H65" s="2"/>
    </row>
    <row r="66" ht="13.5">
      <c r="H66" s="2"/>
    </row>
    <row r="67" ht="13.5">
      <c r="H67" s="2"/>
    </row>
    <row r="68" ht="13.5">
      <c r="H68" s="2"/>
    </row>
    <row r="69" ht="13.5">
      <c r="H69" s="2"/>
    </row>
    <row r="70" ht="13.5">
      <c r="H70" s="2"/>
    </row>
    <row r="71" ht="13.5">
      <c r="H71" s="2"/>
    </row>
    <row r="72" ht="13.5">
      <c r="H72" s="2"/>
    </row>
    <row r="73" ht="13.5">
      <c r="H73" s="2"/>
    </row>
    <row r="74" ht="13.5">
      <c r="H74" s="2"/>
    </row>
    <row r="75" ht="13.5">
      <c r="H75" s="2"/>
    </row>
    <row r="76" ht="13.5">
      <c r="H76" s="2"/>
    </row>
    <row r="77" ht="13.5">
      <c r="H77" s="2"/>
    </row>
    <row r="78" ht="13.5">
      <c r="H78" s="2"/>
    </row>
    <row r="79" ht="13.5">
      <c r="H79" s="2"/>
    </row>
    <row r="80" ht="13.5">
      <c r="H80" s="2"/>
    </row>
    <row r="81" ht="13.5">
      <c r="H81" s="2"/>
    </row>
    <row r="82" ht="13.5">
      <c r="H82" s="2"/>
    </row>
    <row r="83" ht="13.5">
      <c r="H83" s="2"/>
    </row>
    <row r="84" ht="13.5">
      <c r="H84" s="2"/>
    </row>
    <row r="85" ht="13.5">
      <c r="H85" s="2"/>
    </row>
    <row r="86" ht="13.5">
      <c r="H86" s="2"/>
    </row>
    <row r="87" ht="13.5">
      <c r="H87" s="2"/>
    </row>
    <row r="88" ht="13.5">
      <c r="H88" s="2"/>
    </row>
    <row r="89" ht="13.5">
      <c r="H89" s="2"/>
    </row>
    <row r="90" ht="13.5">
      <c r="H90" s="2"/>
    </row>
    <row r="91" ht="13.5">
      <c r="H91" s="2"/>
    </row>
    <row r="92" ht="13.5">
      <c r="H92" s="2"/>
    </row>
    <row r="93" ht="13.5">
      <c r="H93" s="2"/>
    </row>
    <row r="94" ht="13.5">
      <c r="H94" s="2"/>
    </row>
    <row r="95" ht="13.5">
      <c r="H95" s="2"/>
    </row>
  </sheetData>
  <sheetProtection/>
  <mergeCells count="64">
    <mergeCell ref="F31:L31"/>
    <mergeCell ref="A27:L27"/>
    <mergeCell ref="F28:L28"/>
    <mergeCell ref="B29:E29"/>
    <mergeCell ref="F29:L29"/>
    <mergeCell ref="B30:E30"/>
    <mergeCell ref="F30:L30"/>
    <mergeCell ref="G25:H25"/>
    <mergeCell ref="I25:J25"/>
    <mergeCell ref="D26:E26"/>
    <mergeCell ref="F26:G26"/>
    <mergeCell ref="H26:I26"/>
    <mergeCell ref="J26:M26"/>
    <mergeCell ref="G22:H22"/>
    <mergeCell ref="I22:J22"/>
    <mergeCell ref="G23:H23"/>
    <mergeCell ref="I23:J23"/>
    <mergeCell ref="G24:H24"/>
    <mergeCell ref="I24:J24"/>
    <mergeCell ref="G19:H19"/>
    <mergeCell ref="I19:J19"/>
    <mergeCell ref="G20:H20"/>
    <mergeCell ref="I20:J20"/>
    <mergeCell ref="G21:H21"/>
    <mergeCell ref="I21:J21"/>
    <mergeCell ref="G16:H16"/>
    <mergeCell ref="I16:J16"/>
    <mergeCell ref="G17:H17"/>
    <mergeCell ref="I17:J17"/>
    <mergeCell ref="G18:H18"/>
    <mergeCell ref="I18:J18"/>
    <mergeCell ref="G13:H13"/>
    <mergeCell ref="I13:J13"/>
    <mergeCell ref="G14:H14"/>
    <mergeCell ref="I14:J14"/>
    <mergeCell ref="G15:H15"/>
    <mergeCell ref="I15:J15"/>
    <mergeCell ref="G10:H10"/>
    <mergeCell ref="I10:J10"/>
    <mergeCell ref="G11:H11"/>
    <mergeCell ref="I11:J11"/>
    <mergeCell ref="G12:H12"/>
    <mergeCell ref="I12:J12"/>
    <mergeCell ref="G7:H7"/>
    <mergeCell ref="I7:J7"/>
    <mergeCell ref="G8:H8"/>
    <mergeCell ref="I8:J8"/>
    <mergeCell ref="G9:H9"/>
    <mergeCell ref="I9:J9"/>
    <mergeCell ref="G4:H4"/>
    <mergeCell ref="I4:J4"/>
    <mergeCell ref="G5:H5"/>
    <mergeCell ref="I5:J5"/>
    <mergeCell ref="G6:H6"/>
    <mergeCell ref="I6:J6"/>
    <mergeCell ref="A1:D1"/>
    <mergeCell ref="E1:H1"/>
    <mergeCell ref="I1:Y1"/>
    <mergeCell ref="A2:A3"/>
    <mergeCell ref="B2:B3"/>
    <mergeCell ref="C2:E2"/>
    <mergeCell ref="F2:J2"/>
    <mergeCell ref="G3:H3"/>
    <mergeCell ref="I3:J3"/>
  </mergeCells>
  <printOptions horizontalCentered="1"/>
  <pageMargins left="0.3937007874015748" right="0.3937007874015748" top="0.3937007874015748" bottom="0.3937007874015748" header="0.3937007874015748" footer="0.3937007874015748"/>
  <pageSetup horizontalDpi="600" verticalDpi="600" orientation="portrait" paperSize="1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nakamura natsumi</cp:lastModifiedBy>
  <cp:lastPrinted>2023-05-29T04:32:54Z</cp:lastPrinted>
  <dcterms:created xsi:type="dcterms:W3CDTF">1997-01-08T22:48:59Z</dcterms:created>
  <dcterms:modified xsi:type="dcterms:W3CDTF">2023-06-23T09:52:18Z</dcterms:modified>
  <cp:category/>
  <cp:version/>
  <cp:contentType/>
  <cp:contentStatus/>
</cp:coreProperties>
</file>