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2"/>
  </bookViews>
  <sheets>
    <sheet name="給食こんだて表（大瀁小）" sheetId="1" r:id="rId1"/>
    <sheet name="給食こんだて表（南川小)" sheetId="2" r:id="rId2"/>
    <sheet name="給食こんだて表（明治小） " sheetId="3" r:id="rId3"/>
  </sheets>
  <definedNames/>
  <calcPr fullCalcOnLoad="1"/>
</workbook>
</file>

<file path=xl/sharedStrings.xml><?xml version="1.0" encoding="utf-8"?>
<sst xmlns="http://schemas.openxmlformats.org/spreadsheetml/2006/main" count="522" uniqueCount="127">
  <si>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</si>
  <si>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</si>
  <si>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</si>
  <si>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</si>
  <si>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</si>
  <si>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</si>
  <si>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</si>
  <si>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</si>
  <si>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</si>
  <si>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</si>
  <si>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</si>
  <si>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</si>
  <si>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</si>
  <si>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</si>
  <si>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</si>
  <si>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</si>
  <si>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大瀁小</t>
  </si>
  <si>
    <t>コッペパン</t>
  </si>
  <si>
    <t>牛乳</t>
  </si>
  <si>
    <t>ぎゅうにゅう　ぶたにく　だいず　スキムミルク　しろいんげんまめ　</t>
  </si>
  <si>
    <t>コッペパン　こめあぶら　さとう　じゃがいも　こめこ　</t>
  </si>
  <si>
    <t>金</t>
  </si>
  <si>
    <t>ごはん</t>
  </si>
  <si>
    <t>こめ　さとう　こめあぶら　じゃがいも　</t>
  </si>
  <si>
    <t>しょうが　にんじん　きりぼしだいこん　キャベツ　えのきたけ　ごぼう　たまねぎ　</t>
  </si>
  <si>
    <t>月</t>
  </si>
  <si>
    <t>ツナピラフ</t>
  </si>
  <si>
    <t>ツナ　ぎゅうにゅう　たまご　こんぶ　ウインナー　あつあげ　</t>
  </si>
  <si>
    <t>にんじん　たまねぎ　さやいんげん　キャベツ　コーン　きゅうり　うめぼし　ブロッコリー　</t>
  </si>
  <si>
    <t>火</t>
  </si>
  <si>
    <t>ぎゅうにゅう　ししゃも　のり　ぶたにく　あつあげ　</t>
  </si>
  <si>
    <t>こめ　こめあぶら　じゃがいも　さとう　</t>
  </si>
  <si>
    <t>もやし　ほうれんそう　にんじん　たまねぎ　こんにゃく　さやいんげん　</t>
  </si>
  <si>
    <t>ゆでうどん</t>
  </si>
  <si>
    <t>ぎゅうにゅう　あぶらあげ　ぶたにく　こんぶ　</t>
  </si>
  <si>
    <t>ぎゅうにゅう　とりにく　ぶたにく　チーズ　ベーコン　しろいんげんまめ　</t>
  </si>
  <si>
    <t>こめ　さとう　ノンエッグマヨネーズ　こめあぶら　マカロニ　</t>
  </si>
  <si>
    <t>たまねぎ　パセリ　こまつな　もやし　にんじん　にんにく　キャベツ　エリンギ　トマト　</t>
  </si>
  <si>
    <t>ぎゅうにゅう　ひじき　かつおぶし　ぶたにく　あつあげ　ツナ　たまご　みそ　</t>
  </si>
  <si>
    <t>こめ　さとう　ごま　こめあぶら　でんぷん　じゃがいも　</t>
  </si>
  <si>
    <t>ゆかりこ　しょうが　にんじん　キャベツ　ひめたけのこ　たまねぎ　さやえんどう　</t>
  </si>
  <si>
    <t>ぎゅうにゅう　ぶたにく　みそ　わかめ　のり　なると　</t>
  </si>
  <si>
    <t>ぎゅうにゅう　さば　くきわかめ　さつまあげ　あつあげ　みそ　</t>
  </si>
  <si>
    <t>こめ　こめあぶら　さとう　ごま　じゃがいも　</t>
  </si>
  <si>
    <t>しょうが　ごぼう　にんじん　こんにゃく　さやいんげん　たまねぎ　えのきたけ　こまつな　</t>
  </si>
  <si>
    <t>ゆで中華麺</t>
  </si>
  <si>
    <t>ぎゅうにゅう　ぶたにく　なると　ささかまぼこ　あおだいず　こんぶ　</t>
  </si>
  <si>
    <t>ちゅうかめん　こめあぶら　ノンエッグマヨネーズ　ごま　</t>
  </si>
  <si>
    <t>キャベツ　にんじん　たまねぎ　コーン　ながねぎ　もやし　こまつな　</t>
  </si>
  <si>
    <t>とうもろこし　たまねぎ　もやし　ほうれんそう　にんじん　しょうが　にんにく　メンマ　ほししいたけ　ながねぎ　にら　</t>
  </si>
  <si>
    <t>ぎゅうにゅう　たまご　さつまあげ　まいわし　たら　とうふ　みそ　</t>
  </si>
  <si>
    <t>きりぼしだいこん　にんじん　こんにゃく　さやいんげん　しょうが　ごぼう　たまねぎ　</t>
  </si>
  <si>
    <t>くろまめとうめのごはん</t>
  </si>
  <si>
    <t>こめ　こむぎこ　パンこ　こめあぶら　さとう　ごま　じゃがいも　ごまあぶら　</t>
  </si>
  <si>
    <t>たまねぎ　にんじん　たけのこ　ピーマン　ブロッコリー　えのきたけ　</t>
  </si>
  <si>
    <t>ソフト麺</t>
  </si>
  <si>
    <t>ぎゅうにゅう　ぶたにく　だいず　わかめ　</t>
  </si>
  <si>
    <t>ソフトめん　こめあぶら　さとう　ハヤシルウ　こめこ　ごま　</t>
  </si>
  <si>
    <t>ぎゅうにゅう　あつあげ　みそ　ツナ　ぶたにく　</t>
  </si>
  <si>
    <t>こめ　さとう　ごま　こめあぶら　ワンタン　ごまあぶら　</t>
  </si>
  <si>
    <t>コーンライス</t>
  </si>
  <si>
    <t>こめ　さとう　こめあぶら　じゃがいも　こめこ　</t>
  </si>
  <si>
    <t>パセリ　コーン　バジル　トマト　キャベツ　ブロッコリー　にんじん　たまねぎ　こまつな　エリンギ　</t>
  </si>
  <si>
    <t>ぎゅうにゅう　ぶたにく　だいず　みそ　とうふ　たまご　</t>
  </si>
  <si>
    <t>こめ　こめあぶら　はるさめ　さとう　ごまあぶら　じゃがいも　</t>
  </si>
  <si>
    <t>しょうが　たまねぎ　キムチ　にら　にんじん　こまつな　</t>
  </si>
  <si>
    <t>ぎゅうにゅう　あじ　あつあげ　みそ　だいず　</t>
  </si>
  <si>
    <t>こめ　こむぎこ　パンこ　こめあぶら　じゃがいも　ねりごま　ごま　</t>
  </si>
  <si>
    <t>ぎゅうにゅう　ぶたにく　みそ　だいず　ちくわ　あぶらあげ　</t>
  </si>
  <si>
    <t>こめ　さとう　ノンエッグマヨネーズ　こめあぶら　じゃがいも　</t>
  </si>
  <si>
    <t>うめぼし　にんじん　ごぼう　こんにゃく　ほししいたけ　さやいんげん　たまねぎ　キャベツ　</t>
  </si>
  <si>
    <t>こくとうこめこパン</t>
  </si>
  <si>
    <t>ぎゅうにゅう　ツナ　スキムミルク　チーズ　ベーコン　</t>
  </si>
  <si>
    <t>こめこパン　くろざとう　じゃがいも　こめあぶら　こめこ　スパゲッティ　さとう　ごま　</t>
  </si>
  <si>
    <t>たまねぎ　こまつな　にんじん　きゅうり　コーン　キャベツ　ブロッコリー　</t>
  </si>
  <si>
    <t>こめ　こめあぶら　じゃがいも　カレールウ　こめこ　さとう　</t>
  </si>
  <si>
    <t>しょうが　にんにく　たまねぎ　にんじん　キャベツ　こまつな　コーン　</t>
  </si>
  <si>
    <t>塩分</t>
  </si>
  <si>
    <t>ｇ</t>
  </si>
  <si>
    <t>にんじん　たまねぎ　ほししいたけ　こまつな　ブロッコリー　コーン　キャベツ　</t>
  </si>
  <si>
    <t>たまねぎ　しょうが　にんにく　にんじん　キャベツ　ブロッコリー　　コーン　エリンギ　パセリ　</t>
  </si>
  <si>
    <t>ぎゅうにゅう　さわら　みそ　ぶたにく　くきわかめ　こうやどうふ　だいず　</t>
  </si>
  <si>
    <t>こめ　おおむぎ　こめあぶら　でんぷん　さとう　マカロニ　ごま　じゃがいも　</t>
  </si>
  <si>
    <t>ゆでうどん　でんぷん　ごまあぶら　ごま　さとう　</t>
  </si>
  <si>
    <t>たまねぎ　にんじん　にら　にんにく　りんご　キャベツ　こまつな　えのきたけ　ブロッコリー</t>
  </si>
  <si>
    <t>こめ　はるさめ　こめあぶら　さとう　でんぷん　ごまあぶら　ごま　じゃがいも　</t>
  </si>
  <si>
    <t>ぎゅうにゅう　たら　ぶたにく　あつあげ　みそ　</t>
  </si>
  <si>
    <t>こめ　でんぷん　パンこ　こむぎこ　さとう　ごまあぶら　ごま　こめあぶら　</t>
  </si>
  <si>
    <t>こめ　さとう　でんぷん　こめあぶら　じゃがいも　</t>
  </si>
  <si>
    <t>くろだいず　ぎゅうにゅう　かつお　わかめ　こうやどうふ　</t>
  </si>
  <si>
    <t>うめぼし　キャベツ　みかん　にんじん　ごぼう　こんにゃく　ほししいたけ　ながねぎ　</t>
  </si>
  <si>
    <t>こめ　さとう　こめあぶら　でんぷん　ごま　はるさめ　ごまあぶら　</t>
  </si>
  <si>
    <t>ぎゅうにゅう　とりにく　ぶたにく　あつあげ　なると　とうふ　</t>
  </si>
  <si>
    <t>しょうが　にんにく　にんじん　たまねぎ　ほししいたけ　トマト　キャベツ　こんにゃく　</t>
  </si>
  <si>
    <t>トマト　にんじん　キャベツ　こまつな　たまねぎ　もやし　メンマ　えのきたけ　にら　</t>
  </si>
  <si>
    <t>ウインナー　ぎゅうにゅう　ホキ　チーズ　だいず　うずらまめ　あおだいず　きんときまめ　ベーコン　しろいんげんまめ　とうにゅう　</t>
  </si>
  <si>
    <t>ぎゅうにゅう　ぶたにく　だいず　ひじき　ヨーグルト　　スキムミルク　　</t>
  </si>
  <si>
    <t>【かみかみ献立】
さわらのソースやき　
きりぼしだいこんいりやさいいため　
かみかみとんじる　</t>
  </si>
  <si>
    <t>オムレツ　
うめこんぶサラダ　
しおこうじポトフ　</t>
  </si>
  <si>
    <t>やきししゃも　
のりずあえ　
にくじゃが　</t>
  </si>
  <si>
    <t>わふうじる　
ブロッコリーのごまサラダ　
あじさいゼリー　</t>
  </si>
  <si>
    <t>ハンバーグのチーズソース　
しょうゆフレンチ　
ミネストローネ　</t>
  </si>
  <si>
    <t>【ふるさと献立】
ひじきのつくだに　
あつあげとキャベツのそぼろいため　
ひめたけじる　</t>
  </si>
  <si>
    <t>ココアの素　
セルフのプルコギどん　
チョレギサラダ　
ブロッコリーのちゅうかスープ　</t>
  </si>
  <si>
    <t>さばのカレーやき　
ごもくきんぴら　
あつあげとこまつなのみそしる　</t>
  </si>
  <si>
    <t>タンメンスープ　
ささかまのごまマヨやき　
こんぶあえ　</t>
  </si>
  <si>
    <t>コーンしゅうまい　
ナムル　
ジャージャンどうふ　</t>
  </si>
  <si>
    <t>あつやきたまご　
きりぼしだいこんのいりに　
いわしのつみれじる　</t>
  </si>
  <si>
    <t>【食育の日：和歌山県】
かつおフライ　
みかんサラダ　
けんちんじる　</t>
  </si>
  <si>
    <t>ミートボールすぶた　
ブロッコリーのピりうまづけ　
はるさめスープ　</t>
  </si>
  <si>
    <t>ビーンズミートソース　
こんにゃくとわかめのサラダ　</t>
  </si>
  <si>
    <t>セルフのぶたキムチどん　
ローストポテト　
かきたまみそしる　</t>
  </si>
  <si>
    <t>あじフライ　
あじさいあえ　
ごまみそしる　</t>
  </si>
  <si>
    <t>ぶたにくのうめマヨやき　
ごもくまめ　
ぐだくさんじる　</t>
  </si>
  <si>
    <t>スパイスキーマカレー　
ひじきサラダ　
ヨーグルト　</t>
  </si>
  <si>
    <r>
      <t xml:space="preserve">チリビーンズ　　
</t>
    </r>
    <r>
      <rPr>
        <sz val="8"/>
        <rFont val="ＭＳ 明朝"/>
        <family val="1"/>
      </rPr>
      <t>キャベツとブロッコリーのサラダ</t>
    </r>
    <r>
      <rPr>
        <sz val="9"/>
        <rFont val="ＭＳ 明朝"/>
        <family val="1"/>
      </rPr>
      <t>　
コーンポタージュ</t>
    </r>
  </si>
  <si>
    <r>
      <t>あつあげのピリからソースがけ　</t>
    </r>
    <r>
      <rPr>
        <sz val="8"/>
        <rFont val="ＭＳ 明朝"/>
        <family val="1"/>
      </rPr>
      <t>にんじんとキャベツのツナいため　</t>
    </r>
    <r>
      <rPr>
        <sz val="9"/>
        <rFont val="ＭＳ 明朝"/>
        <family val="1"/>
      </rPr>
      <t xml:space="preserve">
みそワンタンスープ　</t>
    </r>
  </si>
  <si>
    <t>キャベツ　むらさきキャベツ　にんじん　もやし　コーン　しめじ　たまねぎ　</t>
  </si>
  <si>
    <t>てづくりじゃがいもグラタン　
スパゲティーサラダ　
コンソメスープ　</t>
  </si>
  <si>
    <t>南川小</t>
  </si>
  <si>
    <t>明治小</t>
  </si>
  <si>
    <t>ウインナー　ぎゅうにゅう　ホキ　チーズ　だいず　うずらまめ　あおだいず　きんときまめ　しろいんげんまめ　とうにゅう　</t>
  </si>
  <si>
    <r>
      <rPr>
        <sz val="8"/>
        <rFont val="ＭＳ 明朝"/>
        <family val="1"/>
      </rPr>
      <t>しろみざかなのトマトソースやき</t>
    </r>
    <r>
      <rPr>
        <sz val="9"/>
        <rFont val="ＭＳ 明朝"/>
        <family val="1"/>
      </rPr>
      <t>　
ビーンズサラダ　
とうにゅうクリームスープ　</t>
    </r>
  </si>
  <si>
    <r>
      <rPr>
        <sz val="8"/>
        <rFont val="ＭＳ 明朝"/>
        <family val="1"/>
      </rPr>
      <t>しろみざかなのトマトソース</t>
    </r>
    <r>
      <rPr>
        <sz val="9"/>
        <rFont val="ＭＳ 明朝"/>
        <family val="1"/>
      </rPr>
      <t>　
ビーンズサラダ　
とうにゅうクリームスープ　</t>
    </r>
  </si>
  <si>
    <t>水</t>
  </si>
  <si>
    <t>木</t>
  </si>
  <si>
    <t>ツナピラフ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</si>
</sst>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0.0_);[Red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206" fontId="13" fillId="0" borderId="12" xfId="0" applyNumberFormat="1" applyFont="1" applyBorder="1" applyAlignment="1">
      <alignment/>
    </xf>
    <xf numFmtId="206" fontId="5" fillId="0" borderId="15" xfId="0" applyNumberFormat="1" applyFont="1" applyFill="1" applyBorder="1" applyAlignment="1">
      <alignment horizontal="right" vertical="center" shrinkToFit="1"/>
    </xf>
    <xf numFmtId="206" fontId="0" fillId="0" borderId="10" xfId="0" applyNumberFormat="1" applyBorder="1" applyAlignment="1">
      <alignment horizontal="center" vertical="center"/>
    </xf>
    <xf numFmtId="206" fontId="0" fillId="0" borderId="0" xfId="0" applyNumberFormat="1" applyAlignment="1">
      <alignment/>
    </xf>
    <xf numFmtId="187" fontId="10" fillId="0" borderId="0" xfId="0" applyNumberFormat="1" applyFont="1" applyAlignment="1">
      <alignment horizontal="right"/>
    </xf>
    <xf numFmtId="0" fontId="12" fillId="0" borderId="0" xfId="0" applyFont="1" applyAlignment="1">
      <alignment wrapText="1" readingOrder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26</xdr:row>
      <xdr:rowOff>76200</xdr:rowOff>
    </xdr:from>
    <xdr:ext cx="1085850" cy="695325"/>
    <xdr:sp>
      <xdr:nvSpPr>
        <xdr:cNvPr id="1" name="テキスト ボックス 116"/>
        <xdr:cNvSpPr txBox="1">
          <a:spLocks noChangeArrowheads="1"/>
        </xdr:cNvSpPr>
      </xdr:nvSpPr>
      <xdr:spPr>
        <a:xfrm>
          <a:off x="7934325" y="12553950"/>
          <a:ext cx="10858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26</xdr:row>
      <xdr:rowOff>76200</xdr:rowOff>
    </xdr:from>
    <xdr:ext cx="1085850" cy="695325"/>
    <xdr:sp>
      <xdr:nvSpPr>
        <xdr:cNvPr id="1" name="テキスト ボックス 90"/>
        <xdr:cNvSpPr txBox="1">
          <a:spLocks noChangeArrowheads="1"/>
        </xdr:cNvSpPr>
      </xdr:nvSpPr>
      <xdr:spPr>
        <a:xfrm>
          <a:off x="7934325" y="12553950"/>
          <a:ext cx="10858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26</xdr:row>
      <xdr:rowOff>76200</xdr:rowOff>
    </xdr:from>
    <xdr:ext cx="1085850" cy="695325"/>
    <xdr:sp>
      <xdr:nvSpPr>
        <xdr:cNvPr id="1" name="テキスト ボックス 90"/>
        <xdr:cNvSpPr txBox="1">
          <a:spLocks noChangeArrowheads="1"/>
        </xdr:cNvSpPr>
      </xdr:nvSpPr>
      <xdr:spPr>
        <a:xfrm>
          <a:off x="7934325" y="12553950"/>
          <a:ext cx="10858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7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9.25390625" style="0" customWidth="1"/>
    <col min="11" max="11" width="5.00390625" style="0" customWidth="1"/>
    <col min="12" max="12" width="4.75390625" style="0" customWidth="1"/>
    <col min="13" max="13" width="4.50390625" style="0" customWidth="1"/>
    <col min="14" max="14" width="4.125" style="24" customWidth="1"/>
    <col min="15" max="15" width="5.25390625" style="0" customWidth="1"/>
    <col min="16" max="16" width="4.125" style="0" customWidth="1"/>
    <col min="17" max="17" width="4.625" style="0" customWidth="1"/>
    <col min="18" max="18" width="2.50390625" style="0" customWidth="1"/>
    <col min="19" max="19" width="3.00390625" style="0" customWidth="1"/>
    <col min="20" max="20" width="2.875" style="0" customWidth="1"/>
    <col min="21" max="21" width="3.375" style="0" customWidth="1"/>
    <col min="22" max="22" width="2.25390625" style="0" customWidth="1"/>
    <col min="23" max="23" width="3.875" style="0" customWidth="1"/>
    <col min="24" max="24" width="3.50390625" style="0" customWidth="1"/>
    <col min="25" max="25" width="3.125" style="0" customWidth="1"/>
    <col min="26" max="26" width="3.75390625" style="0" customWidth="1"/>
    <col min="27" max="27" width="4.25390625" style="0" customWidth="1"/>
  </cols>
  <sheetData>
    <row r="1" spans="1:25" ht="24">
      <c r="A1" s="31">
        <v>45078</v>
      </c>
      <c r="B1" s="31"/>
      <c r="C1" s="31"/>
      <c r="D1" s="32"/>
      <c r="E1" s="30" t="s">
        <v>15</v>
      </c>
      <c r="F1" s="30"/>
      <c r="G1" s="30"/>
      <c r="H1" s="30"/>
      <c r="I1" s="39" t="s">
        <v>16</v>
      </c>
      <c r="J1" s="39"/>
      <c r="K1" s="39"/>
      <c r="L1" s="39"/>
      <c r="M1" s="39"/>
      <c r="N1" s="3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14" ht="19.5" customHeight="1">
      <c r="A2" s="33" t="s">
        <v>0</v>
      </c>
      <c r="B2" s="33" t="s">
        <v>1</v>
      </c>
      <c r="C2" s="34" t="s">
        <v>3</v>
      </c>
      <c r="D2" s="35"/>
      <c r="E2" s="35"/>
      <c r="F2" s="34" t="s">
        <v>4</v>
      </c>
      <c r="G2" s="35"/>
      <c r="H2" s="35"/>
      <c r="I2" s="35"/>
      <c r="J2" s="36"/>
      <c r="K2" s="15" t="s">
        <v>12</v>
      </c>
      <c r="L2" s="16" t="s">
        <v>13</v>
      </c>
      <c r="M2" s="16" t="s">
        <v>14</v>
      </c>
      <c r="N2" s="21" t="s">
        <v>77</v>
      </c>
    </row>
    <row r="3" spans="1:14" ht="15" customHeight="1">
      <c r="A3" s="33"/>
      <c r="B3" s="33"/>
      <c r="C3" s="3" t="s">
        <v>2</v>
      </c>
      <c r="D3" s="3" t="s">
        <v>8</v>
      </c>
      <c r="E3" s="4" t="s">
        <v>9</v>
      </c>
      <c r="F3" s="4" t="s">
        <v>5</v>
      </c>
      <c r="G3" s="37" t="s">
        <v>6</v>
      </c>
      <c r="H3" s="38"/>
      <c r="I3" s="37" t="s">
        <v>7</v>
      </c>
      <c r="J3" s="38"/>
      <c r="K3" s="18" t="s">
        <v>10</v>
      </c>
      <c r="L3" s="18" t="s">
        <v>11</v>
      </c>
      <c r="M3" s="18" t="s">
        <v>11</v>
      </c>
      <c r="N3" s="22" t="s">
        <v>78</v>
      </c>
    </row>
    <row r="4" spans="1:14" s="1" customFormat="1" ht="36.75" customHeight="1">
      <c r="A4" s="5">
        <v>1</v>
      </c>
      <c r="B4" s="6" t="s">
        <v>125</v>
      </c>
      <c r="C4" s="17" t="s">
        <v>22</v>
      </c>
      <c r="D4" s="17" t="s">
        <v>18</v>
      </c>
      <c r="E4" s="12" t="s">
        <v>101</v>
      </c>
      <c r="F4" s="9" t="s">
        <v>35</v>
      </c>
      <c r="G4" s="40" t="s">
        <v>36</v>
      </c>
      <c r="H4" s="41"/>
      <c r="I4" s="40" t="s">
        <v>37</v>
      </c>
      <c r="J4" s="41"/>
      <c r="K4" s="13">
        <v>619</v>
      </c>
      <c r="L4" s="14">
        <v>22.2</v>
      </c>
      <c r="M4" s="14">
        <v>17.5</v>
      </c>
      <c r="N4" s="23">
        <v>1.89484</v>
      </c>
    </row>
    <row r="5" spans="1:14" s="1" customFormat="1" ht="56.25" customHeight="1">
      <c r="A5" s="5">
        <v>45079</v>
      </c>
      <c r="B5" s="6" t="s">
        <v>21</v>
      </c>
      <c r="C5" s="17" t="s">
        <v>22</v>
      </c>
      <c r="D5" s="17" t="s">
        <v>18</v>
      </c>
      <c r="E5" s="12" t="s">
        <v>97</v>
      </c>
      <c r="F5" s="9" t="s">
        <v>81</v>
      </c>
      <c r="G5" s="40" t="s">
        <v>23</v>
      </c>
      <c r="H5" s="41"/>
      <c r="I5" s="40" t="s">
        <v>24</v>
      </c>
      <c r="J5" s="41"/>
      <c r="K5" s="13">
        <v>641</v>
      </c>
      <c r="L5" s="14">
        <v>30.2</v>
      </c>
      <c r="M5" s="14">
        <v>17.1</v>
      </c>
      <c r="N5" s="23">
        <v>1.8923</v>
      </c>
    </row>
    <row r="6" spans="1:14" s="1" customFormat="1" ht="42" customHeight="1">
      <c r="A6" s="5">
        <v>45082</v>
      </c>
      <c r="B6" s="6" t="s">
        <v>25</v>
      </c>
      <c r="C6" s="17" t="s">
        <v>126</v>
      </c>
      <c r="D6" s="17" t="s">
        <v>18</v>
      </c>
      <c r="E6" s="7" t="s">
        <v>98</v>
      </c>
      <c r="F6" s="8" t="s">
        <v>27</v>
      </c>
      <c r="G6" s="40" t="s">
        <v>82</v>
      </c>
      <c r="H6" s="41"/>
      <c r="I6" s="40" t="s">
        <v>28</v>
      </c>
      <c r="J6" s="41"/>
      <c r="K6" s="10">
        <v>643</v>
      </c>
      <c r="L6" s="11">
        <v>24.3</v>
      </c>
      <c r="M6" s="11">
        <v>21.5</v>
      </c>
      <c r="N6" s="23">
        <v>1.83642</v>
      </c>
    </row>
    <row r="7" spans="1:14" s="1" customFormat="1" ht="36.75" customHeight="1">
      <c r="A7" s="5">
        <v>45083</v>
      </c>
      <c r="B7" s="6" t="s">
        <v>29</v>
      </c>
      <c r="C7" s="17" t="s">
        <v>22</v>
      </c>
      <c r="D7" s="17" t="s">
        <v>18</v>
      </c>
      <c r="E7" s="12" t="s">
        <v>99</v>
      </c>
      <c r="F7" s="9" t="s">
        <v>30</v>
      </c>
      <c r="G7" s="40" t="s">
        <v>31</v>
      </c>
      <c r="H7" s="41"/>
      <c r="I7" s="40" t="s">
        <v>32</v>
      </c>
      <c r="J7" s="41"/>
      <c r="K7" s="13">
        <v>613</v>
      </c>
      <c r="L7" s="14">
        <v>25.4</v>
      </c>
      <c r="M7" s="14">
        <v>15.6</v>
      </c>
      <c r="N7" s="23">
        <v>1.7907</v>
      </c>
    </row>
    <row r="8" spans="1:14" s="1" customFormat="1" ht="42.75" customHeight="1">
      <c r="A8" s="5">
        <v>7</v>
      </c>
      <c r="B8" s="6" t="s">
        <v>124</v>
      </c>
      <c r="C8" s="17" t="s">
        <v>17</v>
      </c>
      <c r="D8" s="17" t="s">
        <v>18</v>
      </c>
      <c r="E8" s="7" t="s">
        <v>115</v>
      </c>
      <c r="F8" s="8" t="s">
        <v>19</v>
      </c>
      <c r="G8" s="40" t="s">
        <v>20</v>
      </c>
      <c r="H8" s="41"/>
      <c r="I8" s="40" t="s">
        <v>80</v>
      </c>
      <c r="J8" s="41"/>
      <c r="K8" s="10">
        <v>609</v>
      </c>
      <c r="L8" s="11">
        <v>27.4</v>
      </c>
      <c r="M8" s="11">
        <v>17.6</v>
      </c>
      <c r="N8" s="23">
        <v>2.40284</v>
      </c>
    </row>
    <row r="9" spans="1:14" s="1" customFormat="1" ht="36.75" customHeight="1">
      <c r="A9" s="5">
        <v>8</v>
      </c>
      <c r="B9" s="6" t="s">
        <v>125</v>
      </c>
      <c r="C9" s="17" t="s">
        <v>33</v>
      </c>
      <c r="D9" s="17" t="s">
        <v>18</v>
      </c>
      <c r="E9" s="7" t="s">
        <v>100</v>
      </c>
      <c r="F9" s="8" t="s">
        <v>34</v>
      </c>
      <c r="G9" s="40" t="s">
        <v>83</v>
      </c>
      <c r="H9" s="41"/>
      <c r="I9" s="40" t="s">
        <v>79</v>
      </c>
      <c r="J9" s="41"/>
      <c r="K9" s="10">
        <v>624</v>
      </c>
      <c r="L9" s="11">
        <v>22.6</v>
      </c>
      <c r="M9" s="11">
        <v>14.8</v>
      </c>
      <c r="N9" s="23">
        <v>1.8415</v>
      </c>
    </row>
    <row r="10" spans="1:14" s="1" customFormat="1" ht="56.25" customHeight="1">
      <c r="A10" s="5">
        <v>45086</v>
      </c>
      <c r="B10" s="6" t="s">
        <v>21</v>
      </c>
      <c r="C10" s="17" t="s">
        <v>22</v>
      </c>
      <c r="D10" s="17" t="s">
        <v>18</v>
      </c>
      <c r="E10" s="7" t="s">
        <v>102</v>
      </c>
      <c r="F10" s="8" t="s">
        <v>38</v>
      </c>
      <c r="G10" s="40" t="s">
        <v>39</v>
      </c>
      <c r="H10" s="41"/>
      <c r="I10" s="40" t="s">
        <v>40</v>
      </c>
      <c r="J10" s="41"/>
      <c r="K10" s="10">
        <v>635</v>
      </c>
      <c r="L10" s="11">
        <v>25.5</v>
      </c>
      <c r="M10" s="11">
        <v>19.1</v>
      </c>
      <c r="N10" s="23">
        <v>1.91008</v>
      </c>
    </row>
    <row r="11" spans="1:14" s="1" customFormat="1" ht="48.75" customHeight="1">
      <c r="A11" s="5">
        <v>45089</v>
      </c>
      <c r="B11" s="6" t="s">
        <v>25</v>
      </c>
      <c r="C11" s="17" t="s">
        <v>22</v>
      </c>
      <c r="D11" s="17" t="s">
        <v>18</v>
      </c>
      <c r="E11" s="12" t="s">
        <v>103</v>
      </c>
      <c r="F11" s="9" t="s">
        <v>41</v>
      </c>
      <c r="G11" s="40" t="s">
        <v>85</v>
      </c>
      <c r="H11" s="41"/>
      <c r="I11" s="40" t="s">
        <v>84</v>
      </c>
      <c r="J11" s="41"/>
      <c r="K11" s="13">
        <v>639</v>
      </c>
      <c r="L11" s="14">
        <v>24</v>
      </c>
      <c r="M11" s="14">
        <v>15.2</v>
      </c>
      <c r="N11" s="23">
        <v>2.12344</v>
      </c>
    </row>
    <row r="12" spans="1:14" s="1" customFormat="1" ht="36.75" customHeight="1">
      <c r="A12" s="5">
        <v>45090</v>
      </c>
      <c r="B12" s="6" t="s">
        <v>29</v>
      </c>
      <c r="C12" s="17" t="s">
        <v>22</v>
      </c>
      <c r="D12" s="17" t="s">
        <v>18</v>
      </c>
      <c r="E12" s="7" t="s">
        <v>104</v>
      </c>
      <c r="F12" s="8" t="s">
        <v>42</v>
      </c>
      <c r="G12" s="40" t="s">
        <v>43</v>
      </c>
      <c r="H12" s="41"/>
      <c r="I12" s="40" t="s">
        <v>44</v>
      </c>
      <c r="J12" s="41"/>
      <c r="K12" s="10">
        <v>626</v>
      </c>
      <c r="L12" s="11">
        <v>26.5</v>
      </c>
      <c r="M12" s="11">
        <v>18.2</v>
      </c>
      <c r="N12" s="23">
        <v>1.96596</v>
      </c>
    </row>
    <row r="13" spans="1:14" s="1" customFormat="1" ht="52.5" customHeight="1">
      <c r="A13" s="5">
        <v>14</v>
      </c>
      <c r="B13" s="6" t="s">
        <v>124</v>
      </c>
      <c r="C13" s="17" t="s">
        <v>22</v>
      </c>
      <c r="D13" s="17" t="s">
        <v>18</v>
      </c>
      <c r="E13" s="7" t="s">
        <v>106</v>
      </c>
      <c r="F13" s="8" t="s">
        <v>86</v>
      </c>
      <c r="G13" s="40" t="s">
        <v>87</v>
      </c>
      <c r="H13" s="41"/>
      <c r="I13" s="40" t="s">
        <v>49</v>
      </c>
      <c r="J13" s="41"/>
      <c r="K13" s="10">
        <v>668</v>
      </c>
      <c r="L13" s="11">
        <v>25.6</v>
      </c>
      <c r="M13" s="11">
        <v>20.1</v>
      </c>
      <c r="N13" s="23">
        <v>1.95834</v>
      </c>
    </row>
    <row r="14" spans="1:14" s="1" customFormat="1" ht="36.75" customHeight="1">
      <c r="A14" s="5">
        <v>15</v>
      </c>
      <c r="B14" s="6" t="s">
        <v>125</v>
      </c>
      <c r="C14" s="17" t="s">
        <v>45</v>
      </c>
      <c r="D14" s="17" t="s">
        <v>18</v>
      </c>
      <c r="E14" s="12" t="s">
        <v>105</v>
      </c>
      <c r="F14" s="9" t="s">
        <v>46</v>
      </c>
      <c r="G14" s="40" t="s">
        <v>47</v>
      </c>
      <c r="H14" s="41"/>
      <c r="I14" s="40" t="s">
        <v>48</v>
      </c>
      <c r="J14" s="41"/>
      <c r="K14" s="13">
        <v>612</v>
      </c>
      <c r="L14" s="14">
        <v>28</v>
      </c>
      <c r="M14" s="14">
        <v>14.8</v>
      </c>
      <c r="N14" s="23">
        <v>1.9939</v>
      </c>
    </row>
    <row r="15" spans="1:14" s="1" customFormat="1" ht="36.75" customHeight="1">
      <c r="A15" s="5">
        <v>45093</v>
      </c>
      <c r="B15" s="6" t="s">
        <v>21</v>
      </c>
      <c r="C15" s="17" t="s">
        <v>22</v>
      </c>
      <c r="D15" s="17" t="s">
        <v>18</v>
      </c>
      <c r="E15" s="12" t="s">
        <v>107</v>
      </c>
      <c r="F15" s="9" t="s">
        <v>50</v>
      </c>
      <c r="G15" s="40" t="s">
        <v>88</v>
      </c>
      <c r="H15" s="41"/>
      <c r="I15" s="40" t="s">
        <v>51</v>
      </c>
      <c r="J15" s="41"/>
      <c r="K15" s="13">
        <v>633</v>
      </c>
      <c r="L15" s="14">
        <v>24.2</v>
      </c>
      <c r="M15" s="14">
        <v>16</v>
      </c>
      <c r="N15" s="23">
        <v>2.44348</v>
      </c>
    </row>
    <row r="16" spans="1:14" s="1" customFormat="1" ht="45" customHeight="1">
      <c r="A16" s="5">
        <v>45096</v>
      </c>
      <c r="B16" s="6" t="s">
        <v>25</v>
      </c>
      <c r="C16" s="17" t="s">
        <v>52</v>
      </c>
      <c r="D16" s="17" t="s">
        <v>18</v>
      </c>
      <c r="E16" s="7" t="s">
        <v>108</v>
      </c>
      <c r="F16" s="8" t="s">
        <v>89</v>
      </c>
      <c r="G16" s="40" t="s">
        <v>53</v>
      </c>
      <c r="H16" s="41"/>
      <c r="I16" s="40" t="s">
        <v>90</v>
      </c>
      <c r="J16" s="41"/>
      <c r="K16" s="10">
        <v>619</v>
      </c>
      <c r="L16" s="11">
        <v>23.2</v>
      </c>
      <c r="M16" s="11">
        <v>16.5</v>
      </c>
      <c r="N16" s="23">
        <v>2.1463</v>
      </c>
    </row>
    <row r="17" spans="1:14" s="1" customFormat="1" ht="36.75" customHeight="1">
      <c r="A17" s="5">
        <v>45097</v>
      </c>
      <c r="B17" s="6" t="s">
        <v>29</v>
      </c>
      <c r="C17" s="17" t="s">
        <v>22</v>
      </c>
      <c r="D17" s="17" t="s">
        <v>18</v>
      </c>
      <c r="E17" s="12" t="s">
        <v>109</v>
      </c>
      <c r="F17" s="9" t="s">
        <v>92</v>
      </c>
      <c r="G17" s="40" t="s">
        <v>91</v>
      </c>
      <c r="H17" s="41"/>
      <c r="I17" s="40" t="s">
        <v>54</v>
      </c>
      <c r="J17" s="41"/>
      <c r="K17" s="13">
        <v>624</v>
      </c>
      <c r="L17" s="14">
        <v>23.4</v>
      </c>
      <c r="M17" s="14">
        <v>16.6</v>
      </c>
      <c r="N17" s="23">
        <v>2.01422</v>
      </c>
    </row>
    <row r="18" spans="1:14" s="1" customFormat="1" ht="36.75" customHeight="1">
      <c r="A18" s="5">
        <v>21</v>
      </c>
      <c r="B18" s="6" t="s">
        <v>124</v>
      </c>
      <c r="C18" s="17" t="s">
        <v>22</v>
      </c>
      <c r="D18" s="17" t="s">
        <v>18</v>
      </c>
      <c r="E18" s="7" t="s">
        <v>116</v>
      </c>
      <c r="F18" s="8" t="s">
        <v>58</v>
      </c>
      <c r="G18" s="40" t="s">
        <v>59</v>
      </c>
      <c r="H18" s="41"/>
      <c r="I18" s="40" t="s">
        <v>94</v>
      </c>
      <c r="J18" s="41"/>
      <c r="K18" s="10">
        <v>633</v>
      </c>
      <c r="L18" s="11">
        <v>24.8</v>
      </c>
      <c r="M18" s="11">
        <v>20</v>
      </c>
      <c r="N18" s="23">
        <v>1.78562</v>
      </c>
    </row>
    <row r="19" spans="1:14" s="1" customFormat="1" ht="36.75" customHeight="1">
      <c r="A19" s="5">
        <v>22</v>
      </c>
      <c r="B19" s="6" t="s">
        <v>125</v>
      </c>
      <c r="C19" s="17" t="s">
        <v>55</v>
      </c>
      <c r="D19" s="17" t="s">
        <v>18</v>
      </c>
      <c r="E19" s="7" t="s">
        <v>110</v>
      </c>
      <c r="F19" s="8" t="s">
        <v>56</v>
      </c>
      <c r="G19" s="40" t="s">
        <v>57</v>
      </c>
      <c r="H19" s="41"/>
      <c r="I19" s="40" t="s">
        <v>93</v>
      </c>
      <c r="J19" s="41"/>
      <c r="K19" s="10">
        <v>679</v>
      </c>
      <c r="L19" s="11">
        <v>29.3</v>
      </c>
      <c r="M19" s="11">
        <v>17.9</v>
      </c>
      <c r="N19" s="23">
        <v>1.91262</v>
      </c>
    </row>
    <row r="20" spans="1:14" s="1" customFormat="1" ht="48.75" customHeight="1">
      <c r="A20" s="5">
        <v>45100</v>
      </c>
      <c r="B20" s="6" t="s">
        <v>21</v>
      </c>
      <c r="C20" s="17" t="s">
        <v>60</v>
      </c>
      <c r="D20" s="17" t="s">
        <v>18</v>
      </c>
      <c r="E20" s="7" t="s">
        <v>123</v>
      </c>
      <c r="F20" s="29" t="s">
        <v>95</v>
      </c>
      <c r="G20" s="40" t="s">
        <v>61</v>
      </c>
      <c r="H20" s="41"/>
      <c r="I20" s="40" t="s">
        <v>62</v>
      </c>
      <c r="J20" s="41"/>
      <c r="K20" s="10">
        <v>640</v>
      </c>
      <c r="L20" s="11">
        <v>29.4</v>
      </c>
      <c r="M20" s="11">
        <v>17.3</v>
      </c>
      <c r="N20" s="23">
        <v>1.97866</v>
      </c>
    </row>
    <row r="21" spans="1:14" s="1" customFormat="1" ht="36.75" customHeight="1">
      <c r="A21" s="5">
        <v>45103</v>
      </c>
      <c r="B21" s="6" t="s">
        <v>25</v>
      </c>
      <c r="C21" s="17" t="s">
        <v>22</v>
      </c>
      <c r="D21" s="17" t="s">
        <v>18</v>
      </c>
      <c r="E21" s="7" t="s">
        <v>111</v>
      </c>
      <c r="F21" s="8" t="s">
        <v>63</v>
      </c>
      <c r="G21" s="40" t="s">
        <v>64</v>
      </c>
      <c r="H21" s="41"/>
      <c r="I21" s="40" t="s">
        <v>65</v>
      </c>
      <c r="J21" s="41"/>
      <c r="K21" s="10">
        <v>667</v>
      </c>
      <c r="L21" s="11">
        <v>26.7</v>
      </c>
      <c r="M21" s="11">
        <v>18</v>
      </c>
      <c r="N21" s="23">
        <v>1.93548</v>
      </c>
    </row>
    <row r="22" spans="1:14" s="1" customFormat="1" ht="36.75" customHeight="1">
      <c r="A22" s="5">
        <v>45104</v>
      </c>
      <c r="B22" s="6" t="s">
        <v>29</v>
      </c>
      <c r="C22" s="17" t="s">
        <v>22</v>
      </c>
      <c r="D22" s="17" t="s">
        <v>18</v>
      </c>
      <c r="E22" s="7" t="s">
        <v>112</v>
      </c>
      <c r="F22" s="8" t="s">
        <v>66</v>
      </c>
      <c r="G22" s="40" t="s">
        <v>67</v>
      </c>
      <c r="H22" s="41"/>
      <c r="I22" s="40" t="s">
        <v>117</v>
      </c>
      <c r="J22" s="41"/>
      <c r="K22" s="10">
        <v>606</v>
      </c>
      <c r="L22" s="11">
        <v>23.6</v>
      </c>
      <c r="M22" s="11">
        <v>14.9</v>
      </c>
      <c r="N22" s="23">
        <v>1.78308</v>
      </c>
    </row>
    <row r="23" spans="1:14" s="1" customFormat="1" ht="36.75" customHeight="1">
      <c r="A23" s="5">
        <v>28</v>
      </c>
      <c r="B23" s="6" t="s">
        <v>124</v>
      </c>
      <c r="C23" s="17" t="s">
        <v>71</v>
      </c>
      <c r="D23" s="17" t="s">
        <v>18</v>
      </c>
      <c r="E23" s="7" t="s">
        <v>118</v>
      </c>
      <c r="F23" s="8" t="s">
        <v>72</v>
      </c>
      <c r="G23" s="40" t="s">
        <v>73</v>
      </c>
      <c r="H23" s="41"/>
      <c r="I23" s="40" t="s">
        <v>74</v>
      </c>
      <c r="J23" s="41"/>
      <c r="K23" s="10">
        <v>630</v>
      </c>
      <c r="L23" s="11">
        <v>24.9</v>
      </c>
      <c r="M23" s="11">
        <v>19.4</v>
      </c>
      <c r="N23" s="23">
        <v>2.58572</v>
      </c>
    </row>
    <row r="24" spans="1:14" s="1" customFormat="1" ht="36.75" customHeight="1">
      <c r="A24" s="5">
        <v>29</v>
      </c>
      <c r="B24" s="6" t="s">
        <v>125</v>
      </c>
      <c r="C24" s="17" t="s">
        <v>22</v>
      </c>
      <c r="D24" s="17" t="s">
        <v>18</v>
      </c>
      <c r="E24" s="7" t="s">
        <v>113</v>
      </c>
      <c r="F24" s="8" t="s">
        <v>68</v>
      </c>
      <c r="G24" s="40" t="s">
        <v>69</v>
      </c>
      <c r="H24" s="41"/>
      <c r="I24" s="40" t="s">
        <v>70</v>
      </c>
      <c r="J24" s="41"/>
      <c r="K24" s="10">
        <v>615</v>
      </c>
      <c r="L24" s="11">
        <v>26.7</v>
      </c>
      <c r="M24" s="11">
        <v>15.7</v>
      </c>
      <c r="N24" s="23">
        <v>2.01422</v>
      </c>
    </row>
    <row r="25" spans="1:14" s="1" customFormat="1" ht="36.75" customHeight="1">
      <c r="A25" s="5">
        <v>45107</v>
      </c>
      <c r="B25" s="6" t="s">
        <v>21</v>
      </c>
      <c r="C25" s="17" t="s">
        <v>22</v>
      </c>
      <c r="D25" s="17" t="s">
        <v>18</v>
      </c>
      <c r="E25" s="7" t="s">
        <v>114</v>
      </c>
      <c r="F25" s="8" t="s">
        <v>96</v>
      </c>
      <c r="G25" s="40" t="s">
        <v>75</v>
      </c>
      <c r="H25" s="41"/>
      <c r="I25" s="40" t="s">
        <v>76</v>
      </c>
      <c r="J25" s="41"/>
      <c r="K25" s="10">
        <v>686</v>
      </c>
      <c r="L25" s="11">
        <v>23</v>
      </c>
      <c r="M25" s="11">
        <v>17.2</v>
      </c>
      <c r="N25" s="23">
        <v>1.80594</v>
      </c>
    </row>
    <row r="26" spans="1:13" ht="17.25" customHeight="1">
      <c r="A26" s="19"/>
      <c r="B26" s="19"/>
      <c r="C26" s="19"/>
      <c r="D26" s="46">
        <f>IF(ISNUMBER(AVERAGE(K5:K25)),AVERAGE(K5:K25),0)</f>
        <v>635.3333333333334</v>
      </c>
      <c r="E26" s="46"/>
      <c r="F26" s="42">
        <f>IF(ISNUMBER(AVERAGE(L5:L25)),AVERAGE(L5:L25),0)</f>
        <v>25.65238095238095</v>
      </c>
      <c r="G26" s="42"/>
      <c r="H26" s="43">
        <f>IF(ISNUMBER(AVERAGE(M5:M25)),AVERAGE(M5:M25),0)</f>
        <v>17.309523809523807</v>
      </c>
      <c r="I26" s="43"/>
      <c r="J26" s="45">
        <f>IF(ISNUMBER(AVERAGE(N5:N25)),AVERAGE(N5:N25),0)</f>
        <v>2.0057533333333333</v>
      </c>
      <c r="K26" s="45"/>
      <c r="L26" s="45"/>
      <c r="M26" s="45"/>
    </row>
    <row r="27" spans="11:14" ht="18" customHeight="1">
      <c r="K27" s="25"/>
      <c r="L27" s="25"/>
      <c r="M27" s="25"/>
      <c r="N27" s="25"/>
    </row>
    <row r="28" spans="2:14" ht="12.75" customHeight="1">
      <c r="B28" s="44"/>
      <c r="C28" s="44"/>
      <c r="D28" s="44"/>
      <c r="E28" s="44"/>
      <c r="F28" s="27"/>
      <c r="G28" s="44"/>
      <c r="H28" s="44"/>
      <c r="I28" s="44"/>
      <c r="J28" s="44"/>
      <c r="K28" s="27"/>
      <c r="L28" s="27"/>
      <c r="M28" s="27"/>
      <c r="N28"/>
    </row>
    <row r="29" spans="2:14" ht="7.5" customHeight="1">
      <c r="B29" s="44"/>
      <c r="C29" s="44"/>
      <c r="D29" s="44"/>
      <c r="E29" s="44"/>
      <c r="F29" s="27"/>
      <c r="G29" s="44"/>
      <c r="H29" s="44"/>
      <c r="I29" s="44"/>
      <c r="J29" s="44"/>
      <c r="K29" s="27"/>
      <c r="L29" s="27"/>
      <c r="M29" s="27"/>
      <c r="N29"/>
    </row>
    <row r="30" spans="2:14" ht="12.75" customHeight="1">
      <c r="B30" s="44"/>
      <c r="C30" s="44"/>
      <c r="D30" s="44"/>
      <c r="E30" s="44"/>
      <c r="F30" s="26"/>
      <c r="G30" s="44"/>
      <c r="H30" s="44"/>
      <c r="I30" s="44"/>
      <c r="J30" s="44"/>
      <c r="K30" s="26"/>
      <c r="L30" s="26"/>
      <c r="M30" s="26"/>
      <c r="N30"/>
    </row>
    <row r="31" spans="2:14" ht="12.75" customHeight="1">
      <c r="B31" s="44"/>
      <c r="C31" s="44"/>
      <c r="D31" s="44"/>
      <c r="E31" s="44"/>
      <c r="F31" s="28"/>
      <c r="G31" s="44"/>
      <c r="H31" s="44"/>
      <c r="I31" s="44"/>
      <c r="J31" s="44"/>
      <c r="K31" s="28"/>
      <c r="L31" s="28"/>
      <c r="M31" s="28"/>
      <c r="N31"/>
    </row>
    <row r="32" spans="2:14" ht="12.7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/>
    </row>
    <row r="33" spans="2:14" ht="12.7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/>
    </row>
    <row r="34" ht="9.75" customHeight="1">
      <c r="N34"/>
    </row>
    <row r="35" ht="13.5">
      <c r="N35"/>
    </row>
    <row r="36" ht="13.5">
      <c r="N36"/>
    </row>
    <row r="37" ht="13.5">
      <c r="N37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</sheetData>
  <sheetProtection/>
  <mergeCells count="59">
    <mergeCell ref="G25:H25"/>
    <mergeCell ref="I24:J24"/>
    <mergeCell ref="G9:H9"/>
    <mergeCell ref="I9:J9"/>
    <mergeCell ref="B28:E31"/>
    <mergeCell ref="G28:J31"/>
    <mergeCell ref="J26:M26"/>
    <mergeCell ref="D26:E26"/>
    <mergeCell ref="I18:J18"/>
    <mergeCell ref="I15:J15"/>
    <mergeCell ref="G23:H23"/>
    <mergeCell ref="I11:J11"/>
    <mergeCell ref="I23:J23"/>
    <mergeCell ref="I20:J20"/>
    <mergeCell ref="I21:J21"/>
    <mergeCell ref="F26:G26"/>
    <mergeCell ref="H26:I26"/>
    <mergeCell ref="G13:H13"/>
    <mergeCell ref="G18:H18"/>
    <mergeCell ref="G15:H15"/>
    <mergeCell ref="G16:H16"/>
    <mergeCell ref="G12:H12"/>
    <mergeCell ref="I12:J12"/>
    <mergeCell ref="I22:J22"/>
    <mergeCell ref="I14:J14"/>
    <mergeCell ref="I13:J13"/>
    <mergeCell ref="I16:J16"/>
    <mergeCell ref="G17:H17"/>
    <mergeCell ref="I17:J17"/>
    <mergeCell ref="I19:J19"/>
    <mergeCell ref="I5:J5"/>
    <mergeCell ref="I6:J6"/>
    <mergeCell ref="I7:J7"/>
    <mergeCell ref="I4:J4"/>
    <mergeCell ref="I10:J10"/>
    <mergeCell ref="G24:H24"/>
    <mergeCell ref="G20:H20"/>
    <mergeCell ref="G21:H21"/>
    <mergeCell ref="G22:H22"/>
    <mergeCell ref="G14:H14"/>
    <mergeCell ref="I25:J25"/>
    <mergeCell ref="G5:H5"/>
    <mergeCell ref="G6:H6"/>
    <mergeCell ref="G7:H7"/>
    <mergeCell ref="G4:H4"/>
    <mergeCell ref="G10:H10"/>
    <mergeCell ref="G19:H19"/>
    <mergeCell ref="G11:H11"/>
    <mergeCell ref="G8:H8"/>
    <mergeCell ref="I8:J8"/>
    <mergeCell ref="E1:H1"/>
    <mergeCell ref="A1:D1"/>
    <mergeCell ref="A2:A3"/>
    <mergeCell ref="B2:B3"/>
    <mergeCell ref="C2:E2"/>
    <mergeCell ref="F2:J2"/>
    <mergeCell ref="I3:J3"/>
    <mergeCell ref="I1:N1"/>
    <mergeCell ref="G3:H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B28" sqref="B28:E3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9.25390625" style="0" customWidth="1"/>
    <col min="11" max="11" width="5.00390625" style="0" customWidth="1"/>
    <col min="12" max="12" width="4.75390625" style="0" customWidth="1"/>
    <col min="13" max="13" width="4.50390625" style="0" customWidth="1"/>
    <col min="14" max="14" width="4.125" style="24" customWidth="1"/>
    <col min="15" max="15" width="5.25390625" style="0" customWidth="1"/>
    <col min="16" max="16" width="4.125" style="0" customWidth="1"/>
    <col min="17" max="17" width="4.625" style="0" customWidth="1"/>
    <col min="18" max="18" width="2.50390625" style="0" customWidth="1"/>
    <col min="19" max="19" width="3.00390625" style="0" customWidth="1"/>
    <col min="20" max="20" width="2.875" style="0" customWidth="1"/>
    <col min="21" max="21" width="3.375" style="0" customWidth="1"/>
    <col min="22" max="22" width="2.25390625" style="0" customWidth="1"/>
    <col min="23" max="23" width="3.875" style="0" customWidth="1"/>
    <col min="24" max="24" width="3.50390625" style="0" customWidth="1"/>
    <col min="25" max="25" width="3.125" style="0" customWidth="1"/>
    <col min="26" max="26" width="3.75390625" style="0" customWidth="1"/>
    <col min="27" max="27" width="4.25390625" style="0" customWidth="1"/>
  </cols>
  <sheetData>
    <row r="1" spans="1:25" ht="24">
      <c r="A1" s="31">
        <v>45078</v>
      </c>
      <c r="B1" s="31"/>
      <c r="C1" s="31"/>
      <c r="D1" s="32"/>
      <c r="E1" s="30" t="s">
        <v>15</v>
      </c>
      <c r="F1" s="30"/>
      <c r="G1" s="30"/>
      <c r="H1" s="30"/>
      <c r="I1" s="39" t="s">
        <v>119</v>
      </c>
      <c r="J1" s="39"/>
      <c r="K1" s="39"/>
      <c r="L1" s="39"/>
      <c r="M1" s="39"/>
      <c r="N1" s="3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14" ht="19.5" customHeight="1">
      <c r="A2" s="33" t="s">
        <v>0</v>
      </c>
      <c r="B2" s="33" t="s">
        <v>1</v>
      </c>
      <c r="C2" s="34" t="s">
        <v>3</v>
      </c>
      <c r="D2" s="35"/>
      <c r="E2" s="35"/>
      <c r="F2" s="34" t="s">
        <v>4</v>
      </c>
      <c r="G2" s="35"/>
      <c r="H2" s="35"/>
      <c r="I2" s="35"/>
      <c r="J2" s="36"/>
      <c r="K2" s="15" t="s">
        <v>12</v>
      </c>
      <c r="L2" s="16" t="s">
        <v>13</v>
      </c>
      <c r="M2" s="16" t="s">
        <v>14</v>
      </c>
      <c r="N2" s="21" t="s">
        <v>77</v>
      </c>
    </row>
    <row r="3" spans="1:14" ht="15" customHeight="1">
      <c r="A3" s="33"/>
      <c r="B3" s="33"/>
      <c r="C3" s="3" t="s">
        <v>2</v>
      </c>
      <c r="D3" s="3" t="s">
        <v>8</v>
      </c>
      <c r="E3" s="4" t="s">
        <v>9</v>
      </c>
      <c r="F3" s="4" t="s">
        <v>5</v>
      </c>
      <c r="G3" s="37" t="s">
        <v>6</v>
      </c>
      <c r="H3" s="38"/>
      <c r="I3" s="37" t="s">
        <v>7</v>
      </c>
      <c r="J3" s="38"/>
      <c r="K3" s="18" t="s">
        <v>10</v>
      </c>
      <c r="L3" s="18" t="s">
        <v>11</v>
      </c>
      <c r="M3" s="18" t="s">
        <v>11</v>
      </c>
      <c r="N3" s="22" t="s">
        <v>78</v>
      </c>
    </row>
    <row r="4" spans="1:14" s="1" customFormat="1" ht="36.75" customHeight="1">
      <c r="A4" s="5">
        <v>1</v>
      </c>
      <c r="B4" s="6" t="s">
        <v>125</v>
      </c>
      <c r="C4" s="17" t="s">
        <v>22</v>
      </c>
      <c r="D4" s="17" t="s">
        <v>18</v>
      </c>
      <c r="E4" s="12" t="s">
        <v>101</v>
      </c>
      <c r="F4" s="9" t="s">
        <v>35</v>
      </c>
      <c r="G4" s="40" t="s">
        <v>36</v>
      </c>
      <c r="H4" s="41"/>
      <c r="I4" s="40" t="s">
        <v>37</v>
      </c>
      <c r="J4" s="41"/>
      <c r="K4" s="13">
        <v>619</v>
      </c>
      <c r="L4" s="14">
        <v>22.2</v>
      </c>
      <c r="M4" s="14">
        <v>17.5</v>
      </c>
      <c r="N4" s="23">
        <v>1.89484</v>
      </c>
    </row>
    <row r="5" spans="1:14" s="1" customFormat="1" ht="56.25" customHeight="1">
      <c r="A5" s="5">
        <v>45079</v>
      </c>
      <c r="B5" s="6" t="s">
        <v>21</v>
      </c>
      <c r="C5" s="17" t="s">
        <v>22</v>
      </c>
      <c r="D5" s="17" t="s">
        <v>18</v>
      </c>
      <c r="E5" s="12" t="s">
        <v>97</v>
      </c>
      <c r="F5" s="9" t="s">
        <v>81</v>
      </c>
      <c r="G5" s="40" t="s">
        <v>23</v>
      </c>
      <c r="H5" s="41"/>
      <c r="I5" s="40" t="s">
        <v>24</v>
      </c>
      <c r="J5" s="41"/>
      <c r="K5" s="13">
        <v>641</v>
      </c>
      <c r="L5" s="14">
        <v>30.2</v>
      </c>
      <c r="M5" s="14">
        <v>17.1</v>
      </c>
      <c r="N5" s="23">
        <v>1.8923</v>
      </c>
    </row>
    <row r="6" spans="1:14" s="1" customFormat="1" ht="42" customHeight="1">
      <c r="A6" s="5">
        <v>45082</v>
      </c>
      <c r="B6" s="6" t="s">
        <v>25</v>
      </c>
      <c r="C6" s="17" t="s">
        <v>26</v>
      </c>
      <c r="D6" s="17" t="s">
        <v>18</v>
      </c>
      <c r="E6" s="7" t="s">
        <v>98</v>
      </c>
      <c r="F6" s="8" t="s">
        <v>27</v>
      </c>
      <c r="G6" s="40" t="s">
        <v>82</v>
      </c>
      <c r="H6" s="41"/>
      <c r="I6" s="40" t="s">
        <v>28</v>
      </c>
      <c r="J6" s="41"/>
      <c r="K6" s="10">
        <v>643</v>
      </c>
      <c r="L6" s="11">
        <v>24.3</v>
      </c>
      <c r="M6" s="11">
        <v>21.5</v>
      </c>
      <c r="N6" s="23">
        <v>1.83642</v>
      </c>
    </row>
    <row r="7" spans="1:14" s="1" customFormat="1" ht="36.75" customHeight="1">
      <c r="A7" s="5">
        <v>45083</v>
      </c>
      <c r="B7" s="6" t="s">
        <v>29</v>
      </c>
      <c r="C7" s="17" t="s">
        <v>22</v>
      </c>
      <c r="D7" s="17" t="s">
        <v>18</v>
      </c>
      <c r="E7" s="12" t="s">
        <v>99</v>
      </c>
      <c r="F7" s="9" t="s">
        <v>30</v>
      </c>
      <c r="G7" s="40" t="s">
        <v>31</v>
      </c>
      <c r="H7" s="41"/>
      <c r="I7" s="40" t="s">
        <v>32</v>
      </c>
      <c r="J7" s="41"/>
      <c r="K7" s="13">
        <v>613</v>
      </c>
      <c r="L7" s="14">
        <v>25.4</v>
      </c>
      <c r="M7" s="14">
        <v>15.6</v>
      </c>
      <c r="N7" s="23">
        <v>1.7907</v>
      </c>
    </row>
    <row r="8" spans="1:14" s="1" customFormat="1" ht="42.75" customHeight="1">
      <c r="A8" s="5">
        <v>7</v>
      </c>
      <c r="B8" s="6" t="s">
        <v>124</v>
      </c>
      <c r="C8" s="17" t="s">
        <v>17</v>
      </c>
      <c r="D8" s="17" t="s">
        <v>18</v>
      </c>
      <c r="E8" s="7" t="s">
        <v>115</v>
      </c>
      <c r="F8" s="8" t="s">
        <v>19</v>
      </c>
      <c r="G8" s="40" t="s">
        <v>20</v>
      </c>
      <c r="H8" s="41"/>
      <c r="I8" s="40" t="s">
        <v>80</v>
      </c>
      <c r="J8" s="41"/>
      <c r="K8" s="10">
        <v>609</v>
      </c>
      <c r="L8" s="11">
        <v>27.4</v>
      </c>
      <c r="M8" s="11">
        <v>17.6</v>
      </c>
      <c r="N8" s="23">
        <v>2.40284</v>
      </c>
    </row>
    <row r="9" spans="1:14" s="1" customFormat="1" ht="36.75" customHeight="1">
      <c r="A9" s="5">
        <v>8</v>
      </c>
      <c r="B9" s="6" t="s">
        <v>125</v>
      </c>
      <c r="C9" s="17" t="s">
        <v>33</v>
      </c>
      <c r="D9" s="17" t="s">
        <v>18</v>
      </c>
      <c r="E9" s="7" t="s">
        <v>100</v>
      </c>
      <c r="F9" s="8" t="s">
        <v>34</v>
      </c>
      <c r="G9" s="40" t="s">
        <v>83</v>
      </c>
      <c r="H9" s="41"/>
      <c r="I9" s="40" t="s">
        <v>79</v>
      </c>
      <c r="J9" s="41"/>
      <c r="K9" s="10">
        <v>624</v>
      </c>
      <c r="L9" s="11">
        <v>22.6</v>
      </c>
      <c r="M9" s="11">
        <v>14.8</v>
      </c>
      <c r="N9" s="23">
        <v>1.8415</v>
      </c>
    </row>
    <row r="10" spans="1:14" s="1" customFormat="1" ht="56.25" customHeight="1">
      <c r="A10" s="5">
        <v>45086</v>
      </c>
      <c r="B10" s="6" t="s">
        <v>21</v>
      </c>
      <c r="C10" s="17" t="s">
        <v>22</v>
      </c>
      <c r="D10" s="17" t="s">
        <v>18</v>
      </c>
      <c r="E10" s="7" t="s">
        <v>102</v>
      </c>
      <c r="F10" s="8" t="s">
        <v>38</v>
      </c>
      <c r="G10" s="47" t="s">
        <v>39</v>
      </c>
      <c r="H10" s="48"/>
      <c r="I10" s="47" t="s">
        <v>40</v>
      </c>
      <c r="J10" s="48"/>
      <c r="K10" s="10">
        <v>635</v>
      </c>
      <c r="L10" s="11">
        <v>25.5</v>
      </c>
      <c r="M10" s="11">
        <v>19.1</v>
      </c>
      <c r="N10" s="23">
        <v>1.91008</v>
      </c>
    </row>
    <row r="11" spans="1:14" s="1" customFormat="1" ht="48.75" customHeight="1">
      <c r="A11" s="5">
        <v>45089</v>
      </c>
      <c r="B11" s="6" t="s">
        <v>25</v>
      </c>
      <c r="C11" s="17" t="s">
        <v>22</v>
      </c>
      <c r="D11" s="17" t="s">
        <v>18</v>
      </c>
      <c r="E11" s="12" t="s">
        <v>103</v>
      </c>
      <c r="F11" s="9" t="s">
        <v>41</v>
      </c>
      <c r="G11" s="40" t="s">
        <v>85</v>
      </c>
      <c r="H11" s="41"/>
      <c r="I11" s="40" t="s">
        <v>84</v>
      </c>
      <c r="J11" s="41"/>
      <c r="K11" s="13">
        <v>639</v>
      </c>
      <c r="L11" s="14">
        <v>24</v>
      </c>
      <c r="M11" s="14">
        <v>15.2</v>
      </c>
      <c r="N11" s="23">
        <v>2.12344</v>
      </c>
    </row>
    <row r="12" spans="1:14" s="1" customFormat="1" ht="36.75" customHeight="1">
      <c r="A12" s="5">
        <v>45090</v>
      </c>
      <c r="B12" s="6" t="s">
        <v>29</v>
      </c>
      <c r="C12" s="17" t="s">
        <v>22</v>
      </c>
      <c r="D12" s="17" t="s">
        <v>18</v>
      </c>
      <c r="E12" s="7" t="s">
        <v>104</v>
      </c>
      <c r="F12" s="8" t="s">
        <v>42</v>
      </c>
      <c r="G12" s="40" t="s">
        <v>43</v>
      </c>
      <c r="H12" s="41"/>
      <c r="I12" s="40" t="s">
        <v>44</v>
      </c>
      <c r="J12" s="41"/>
      <c r="K12" s="10">
        <v>626</v>
      </c>
      <c r="L12" s="11">
        <v>26.5</v>
      </c>
      <c r="M12" s="11">
        <v>18.2</v>
      </c>
      <c r="N12" s="23">
        <v>1.96596</v>
      </c>
    </row>
    <row r="13" spans="1:14" s="1" customFormat="1" ht="52.5" customHeight="1">
      <c r="A13" s="5">
        <v>14</v>
      </c>
      <c r="B13" s="6" t="s">
        <v>124</v>
      </c>
      <c r="C13" s="17" t="s">
        <v>22</v>
      </c>
      <c r="D13" s="17" t="s">
        <v>18</v>
      </c>
      <c r="E13" s="7" t="s">
        <v>106</v>
      </c>
      <c r="F13" s="8" t="s">
        <v>86</v>
      </c>
      <c r="G13" s="40" t="s">
        <v>87</v>
      </c>
      <c r="H13" s="41"/>
      <c r="I13" s="40" t="s">
        <v>49</v>
      </c>
      <c r="J13" s="41"/>
      <c r="K13" s="10">
        <v>668</v>
      </c>
      <c r="L13" s="11">
        <v>25.6</v>
      </c>
      <c r="M13" s="11">
        <v>20.1</v>
      </c>
      <c r="N13" s="23">
        <v>1.95834</v>
      </c>
    </row>
    <row r="14" spans="1:14" s="1" customFormat="1" ht="36.75" customHeight="1">
      <c r="A14" s="5">
        <v>15</v>
      </c>
      <c r="B14" s="6" t="s">
        <v>125</v>
      </c>
      <c r="C14" s="17" t="s">
        <v>45</v>
      </c>
      <c r="D14" s="17" t="s">
        <v>18</v>
      </c>
      <c r="E14" s="12" t="s">
        <v>105</v>
      </c>
      <c r="F14" s="9" t="s">
        <v>46</v>
      </c>
      <c r="G14" s="40" t="s">
        <v>47</v>
      </c>
      <c r="H14" s="41"/>
      <c r="I14" s="40" t="s">
        <v>48</v>
      </c>
      <c r="J14" s="41"/>
      <c r="K14" s="13">
        <v>612</v>
      </c>
      <c r="L14" s="14">
        <v>28</v>
      </c>
      <c r="M14" s="14">
        <v>14.8</v>
      </c>
      <c r="N14" s="23">
        <v>1.9939</v>
      </c>
    </row>
    <row r="15" spans="1:14" s="1" customFormat="1" ht="36.75" customHeight="1">
      <c r="A15" s="5">
        <v>45093</v>
      </c>
      <c r="B15" s="6" t="s">
        <v>21</v>
      </c>
      <c r="C15" s="17" t="s">
        <v>22</v>
      </c>
      <c r="D15" s="17" t="s">
        <v>18</v>
      </c>
      <c r="E15" s="12" t="s">
        <v>107</v>
      </c>
      <c r="F15" s="9" t="s">
        <v>50</v>
      </c>
      <c r="G15" s="40" t="s">
        <v>88</v>
      </c>
      <c r="H15" s="41"/>
      <c r="I15" s="40" t="s">
        <v>51</v>
      </c>
      <c r="J15" s="41"/>
      <c r="K15" s="13">
        <v>633</v>
      </c>
      <c r="L15" s="14">
        <v>24.2</v>
      </c>
      <c r="M15" s="14">
        <v>16</v>
      </c>
      <c r="N15" s="23">
        <v>2.44348</v>
      </c>
    </row>
    <row r="16" spans="1:14" s="1" customFormat="1" ht="45" customHeight="1">
      <c r="A16" s="5">
        <v>45096</v>
      </c>
      <c r="B16" s="6" t="s">
        <v>25</v>
      </c>
      <c r="C16" s="17" t="s">
        <v>52</v>
      </c>
      <c r="D16" s="17" t="s">
        <v>18</v>
      </c>
      <c r="E16" s="7" t="s">
        <v>108</v>
      </c>
      <c r="F16" s="8" t="s">
        <v>89</v>
      </c>
      <c r="G16" s="40" t="s">
        <v>53</v>
      </c>
      <c r="H16" s="41"/>
      <c r="I16" s="40" t="s">
        <v>90</v>
      </c>
      <c r="J16" s="41"/>
      <c r="K16" s="10">
        <v>619</v>
      </c>
      <c r="L16" s="11">
        <v>23.2</v>
      </c>
      <c r="M16" s="11">
        <v>16.5</v>
      </c>
      <c r="N16" s="23">
        <v>2.1463</v>
      </c>
    </row>
    <row r="17" spans="1:14" s="1" customFormat="1" ht="36.75" customHeight="1">
      <c r="A17" s="5">
        <v>45097</v>
      </c>
      <c r="B17" s="6" t="s">
        <v>29</v>
      </c>
      <c r="C17" s="17" t="s">
        <v>22</v>
      </c>
      <c r="D17" s="17" t="s">
        <v>18</v>
      </c>
      <c r="E17" s="12" t="s">
        <v>109</v>
      </c>
      <c r="F17" s="9" t="s">
        <v>92</v>
      </c>
      <c r="G17" s="40" t="s">
        <v>91</v>
      </c>
      <c r="H17" s="41"/>
      <c r="I17" s="40" t="s">
        <v>54</v>
      </c>
      <c r="J17" s="41"/>
      <c r="K17" s="13">
        <v>624</v>
      </c>
      <c r="L17" s="14">
        <v>23.4</v>
      </c>
      <c r="M17" s="14">
        <v>16.6</v>
      </c>
      <c r="N17" s="23">
        <v>2.01422</v>
      </c>
    </row>
    <row r="18" spans="1:14" s="1" customFormat="1" ht="36.75" customHeight="1">
      <c r="A18" s="5">
        <v>21</v>
      </c>
      <c r="B18" s="6" t="s">
        <v>124</v>
      </c>
      <c r="C18" s="17" t="s">
        <v>22</v>
      </c>
      <c r="D18" s="17" t="s">
        <v>18</v>
      </c>
      <c r="E18" s="7" t="s">
        <v>116</v>
      </c>
      <c r="F18" s="8" t="s">
        <v>58</v>
      </c>
      <c r="G18" s="40" t="s">
        <v>59</v>
      </c>
      <c r="H18" s="41"/>
      <c r="I18" s="40" t="s">
        <v>94</v>
      </c>
      <c r="J18" s="41"/>
      <c r="K18" s="10">
        <v>633</v>
      </c>
      <c r="L18" s="11">
        <v>24.8</v>
      </c>
      <c r="M18" s="11">
        <v>20</v>
      </c>
      <c r="N18" s="23">
        <v>1.78562</v>
      </c>
    </row>
    <row r="19" spans="1:14" s="1" customFormat="1" ht="36.75" customHeight="1">
      <c r="A19" s="5">
        <v>22</v>
      </c>
      <c r="B19" s="6" t="s">
        <v>125</v>
      </c>
      <c r="C19" s="17" t="s">
        <v>55</v>
      </c>
      <c r="D19" s="17" t="s">
        <v>18</v>
      </c>
      <c r="E19" s="7" t="s">
        <v>110</v>
      </c>
      <c r="F19" s="8" t="s">
        <v>56</v>
      </c>
      <c r="G19" s="40" t="s">
        <v>57</v>
      </c>
      <c r="H19" s="41"/>
      <c r="I19" s="40" t="s">
        <v>93</v>
      </c>
      <c r="J19" s="41"/>
      <c r="K19" s="10">
        <v>679</v>
      </c>
      <c r="L19" s="11">
        <v>29.3</v>
      </c>
      <c r="M19" s="11">
        <v>17.9</v>
      </c>
      <c r="N19" s="23">
        <v>1.91262</v>
      </c>
    </row>
    <row r="20" spans="1:14" s="1" customFormat="1" ht="48.75" customHeight="1">
      <c r="A20" s="5">
        <v>45100</v>
      </c>
      <c r="B20" s="6" t="s">
        <v>21</v>
      </c>
      <c r="C20" s="17" t="s">
        <v>60</v>
      </c>
      <c r="D20" s="17" t="s">
        <v>18</v>
      </c>
      <c r="E20" s="7" t="s">
        <v>122</v>
      </c>
      <c r="F20" s="29" t="s">
        <v>95</v>
      </c>
      <c r="G20" s="40" t="s">
        <v>61</v>
      </c>
      <c r="H20" s="41"/>
      <c r="I20" s="40" t="s">
        <v>62</v>
      </c>
      <c r="J20" s="41"/>
      <c r="K20" s="10">
        <v>640</v>
      </c>
      <c r="L20" s="11">
        <v>29.4</v>
      </c>
      <c r="M20" s="11">
        <v>17.3</v>
      </c>
      <c r="N20" s="23">
        <v>1.97866</v>
      </c>
    </row>
    <row r="21" spans="1:14" s="1" customFormat="1" ht="36.75" customHeight="1">
      <c r="A21" s="5">
        <v>45103</v>
      </c>
      <c r="B21" s="6" t="s">
        <v>25</v>
      </c>
      <c r="C21" s="17" t="s">
        <v>22</v>
      </c>
      <c r="D21" s="17" t="s">
        <v>18</v>
      </c>
      <c r="E21" s="7" t="s">
        <v>111</v>
      </c>
      <c r="F21" s="8" t="s">
        <v>63</v>
      </c>
      <c r="G21" s="40" t="s">
        <v>64</v>
      </c>
      <c r="H21" s="41"/>
      <c r="I21" s="40" t="s">
        <v>65</v>
      </c>
      <c r="J21" s="41"/>
      <c r="K21" s="10">
        <v>667</v>
      </c>
      <c r="L21" s="11">
        <v>26.7</v>
      </c>
      <c r="M21" s="11">
        <v>18</v>
      </c>
      <c r="N21" s="23">
        <v>1.93548</v>
      </c>
    </row>
    <row r="22" spans="1:14" s="1" customFormat="1" ht="36.75" customHeight="1">
      <c r="A22" s="5">
        <v>45104</v>
      </c>
      <c r="B22" s="6" t="s">
        <v>29</v>
      </c>
      <c r="C22" s="17" t="s">
        <v>22</v>
      </c>
      <c r="D22" s="17" t="s">
        <v>18</v>
      </c>
      <c r="E22" s="7" t="s">
        <v>112</v>
      </c>
      <c r="F22" s="8" t="s">
        <v>66</v>
      </c>
      <c r="G22" s="40" t="s">
        <v>67</v>
      </c>
      <c r="H22" s="41"/>
      <c r="I22" s="40" t="s">
        <v>117</v>
      </c>
      <c r="J22" s="41"/>
      <c r="K22" s="10">
        <v>606</v>
      </c>
      <c r="L22" s="11">
        <v>23.6</v>
      </c>
      <c r="M22" s="11">
        <v>14.9</v>
      </c>
      <c r="N22" s="23">
        <v>1.78308</v>
      </c>
    </row>
    <row r="23" spans="1:14" s="1" customFormat="1" ht="36.75" customHeight="1">
      <c r="A23" s="5">
        <v>28</v>
      </c>
      <c r="B23" s="6" t="s">
        <v>124</v>
      </c>
      <c r="C23" s="17" t="s">
        <v>71</v>
      </c>
      <c r="D23" s="17" t="s">
        <v>18</v>
      </c>
      <c r="E23" s="7" t="s">
        <v>118</v>
      </c>
      <c r="F23" s="8" t="s">
        <v>72</v>
      </c>
      <c r="G23" s="40" t="s">
        <v>73</v>
      </c>
      <c r="H23" s="41"/>
      <c r="I23" s="40" t="s">
        <v>74</v>
      </c>
      <c r="J23" s="41"/>
      <c r="K23" s="10">
        <v>630</v>
      </c>
      <c r="L23" s="11">
        <v>24.9</v>
      </c>
      <c r="M23" s="11">
        <v>19.4</v>
      </c>
      <c r="N23" s="23">
        <v>2.58572</v>
      </c>
    </row>
    <row r="24" spans="1:14" s="1" customFormat="1" ht="36.75" customHeight="1">
      <c r="A24" s="5">
        <v>29</v>
      </c>
      <c r="B24" s="6" t="s">
        <v>125</v>
      </c>
      <c r="C24" s="17" t="s">
        <v>22</v>
      </c>
      <c r="D24" s="17" t="s">
        <v>18</v>
      </c>
      <c r="E24" s="7" t="s">
        <v>113</v>
      </c>
      <c r="F24" s="8" t="s">
        <v>68</v>
      </c>
      <c r="G24" s="40" t="s">
        <v>69</v>
      </c>
      <c r="H24" s="41"/>
      <c r="I24" s="40" t="s">
        <v>70</v>
      </c>
      <c r="J24" s="41"/>
      <c r="K24" s="10">
        <v>615</v>
      </c>
      <c r="L24" s="11">
        <v>26.7</v>
      </c>
      <c r="M24" s="11">
        <v>15.7</v>
      </c>
      <c r="N24" s="23">
        <v>2.01422</v>
      </c>
    </row>
    <row r="25" spans="1:14" s="1" customFormat="1" ht="36.75" customHeight="1">
      <c r="A25" s="5">
        <v>45107</v>
      </c>
      <c r="B25" s="6" t="s">
        <v>21</v>
      </c>
      <c r="C25" s="17" t="s">
        <v>22</v>
      </c>
      <c r="D25" s="17" t="s">
        <v>18</v>
      </c>
      <c r="E25" s="7" t="s">
        <v>114</v>
      </c>
      <c r="F25" s="8" t="s">
        <v>96</v>
      </c>
      <c r="G25" s="40" t="s">
        <v>75</v>
      </c>
      <c r="H25" s="41"/>
      <c r="I25" s="40" t="s">
        <v>76</v>
      </c>
      <c r="J25" s="41"/>
      <c r="K25" s="10">
        <v>686</v>
      </c>
      <c r="L25" s="11">
        <v>23</v>
      </c>
      <c r="M25" s="11">
        <v>17.2</v>
      </c>
      <c r="N25" s="23">
        <v>1.80594</v>
      </c>
    </row>
    <row r="26" spans="1:13" ht="17.25" customHeight="1">
      <c r="A26" s="19"/>
      <c r="B26" s="19"/>
      <c r="C26" s="19"/>
      <c r="D26" s="46">
        <f>IF(ISNUMBER(AVERAGE(K5:K25)),AVERAGE(K5:K25),0)</f>
        <v>635.3333333333334</v>
      </c>
      <c r="E26" s="46"/>
      <c r="F26" s="42">
        <f>IF(ISNUMBER(AVERAGE(L5:L25)),AVERAGE(L5:L25),0)</f>
        <v>25.65238095238095</v>
      </c>
      <c r="G26" s="42"/>
      <c r="H26" s="43">
        <f>IF(ISNUMBER(AVERAGE(M5:M25)),AVERAGE(M5:M25),0)</f>
        <v>17.309523809523807</v>
      </c>
      <c r="I26" s="43"/>
      <c r="J26" s="45">
        <f>IF(ISNUMBER(AVERAGE(N5:N25)),AVERAGE(N5:N25),0)</f>
        <v>2.0057533333333333</v>
      </c>
      <c r="K26" s="45"/>
      <c r="L26" s="45"/>
      <c r="M26" s="45"/>
    </row>
    <row r="27" spans="11:14" ht="18" customHeight="1">
      <c r="K27" s="25"/>
      <c r="L27" s="25"/>
      <c r="M27" s="25"/>
      <c r="N27" s="25"/>
    </row>
    <row r="28" spans="2:14" ht="12.75" customHeight="1">
      <c r="B28" s="44"/>
      <c r="C28" s="44"/>
      <c r="D28" s="44"/>
      <c r="E28" s="44"/>
      <c r="F28" s="27"/>
      <c r="G28" s="44"/>
      <c r="H28" s="44"/>
      <c r="I28" s="44"/>
      <c r="J28" s="44"/>
      <c r="K28" s="27"/>
      <c r="L28" s="27"/>
      <c r="M28" s="27"/>
      <c r="N28"/>
    </row>
    <row r="29" spans="2:14" ht="7.5" customHeight="1">
      <c r="B29" s="44"/>
      <c r="C29" s="44"/>
      <c r="D29" s="44"/>
      <c r="E29" s="44"/>
      <c r="F29" s="27"/>
      <c r="G29" s="44"/>
      <c r="H29" s="44"/>
      <c r="I29" s="44"/>
      <c r="J29" s="44"/>
      <c r="K29" s="27"/>
      <c r="L29" s="27"/>
      <c r="M29" s="27"/>
      <c r="N29"/>
    </row>
    <row r="30" spans="2:14" ht="12.75" customHeight="1">
      <c r="B30" s="44"/>
      <c r="C30" s="44"/>
      <c r="D30" s="44"/>
      <c r="E30" s="44"/>
      <c r="F30" s="26"/>
      <c r="G30" s="44"/>
      <c r="H30" s="44"/>
      <c r="I30" s="44"/>
      <c r="J30" s="44"/>
      <c r="K30" s="26"/>
      <c r="L30" s="26"/>
      <c r="M30" s="26"/>
      <c r="N30"/>
    </row>
    <row r="31" spans="2:14" ht="12.75" customHeight="1">
      <c r="B31" s="44"/>
      <c r="C31" s="44"/>
      <c r="D31" s="44"/>
      <c r="E31" s="44"/>
      <c r="F31" s="28"/>
      <c r="G31" s="44"/>
      <c r="H31" s="44"/>
      <c r="I31" s="44"/>
      <c r="J31" s="44"/>
      <c r="K31" s="28"/>
      <c r="L31" s="28"/>
      <c r="M31" s="28"/>
      <c r="N31"/>
    </row>
    <row r="32" spans="2:14" ht="12.7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/>
    </row>
    <row r="33" spans="2:14" ht="12.7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/>
    </row>
    <row r="34" ht="9.75" customHeight="1">
      <c r="N34"/>
    </row>
    <row r="35" ht="13.5">
      <c r="N35"/>
    </row>
    <row r="36" ht="13.5">
      <c r="N36"/>
    </row>
    <row r="37" ht="13.5">
      <c r="N37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</sheetData>
  <sheetProtection/>
  <mergeCells count="59">
    <mergeCell ref="C2:E2"/>
    <mergeCell ref="F2:J2"/>
    <mergeCell ref="G3:H3"/>
    <mergeCell ref="I3:J3"/>
    <mergeCell ref="G4:H4"/>
    <mergeCell ref="I4:J4"/>
    <mergeCell ref="G6:H6"/>
    <mergeCell ref="I6:J6"/>
    <mergeCell ref="G7:H7"/>
    <mergeCell ref="A1:D1"/>
    <mergeCell ref="E1:H1"/>
    <mergeCell ref="I1:N1"/>
    <mergeCell ref="A2:A3"/>
    <mergeCell ref="B2:B3"/>
    <mergeCell ref="G10:H10"/>
    <mergeCell ref="I10:J10"/>
    <mergeCell ref="G8:H8"/>
    <mergeCell ref="I8:J8"/>
    <mergeCell ref="G5:H5"/>
    <mergeCell ref="I5:J5"/>
    <mergeCell ref="I7:J7"/>
    <mergeCell ref="G9:H9"/>
    <mergeCell ref="I9:J9"/>
    <mergeCell ref="G11:H11"/>
    <mergeCell ref="I11:J11"/>
    <mergeCell ref="G12:H12"/>
    <mergeCell ref="I12:J12"/>
    <mergeCell ref="G14:H14"/>
    <mergeCell ref="I14:J14"/>
    <mergeCell ref="G13:H13"/>
    <mergeCell ref="I13:J13"/>
    <mergeCell ref="G15:H15"/>
    <mergeCell ref="I15:J15"/>
    <mergeCell ref="G16:H16"/>
    <mergeCell ref="I16:J16"/>
    <mergeCell ref="G17:H17"/>
    <mergeCell ref="I17:J17"/>
    <mergeCell ref="G19:H19"/>
    <mergeCell ref="I19:J19"/>
    <mergeCell ref="G18:H18"/>
    <mergeCell ref="I18:J18"/>
    <mergeCell ref="G20:H20"/>
    <mergeCell ref="I20:J20"/>
    <mergeCell ref="G21:H21"/>
    <mergeCell ref="I21:J21"/>
    <mergeCell ref="G22:H22"/>
    <mergeCell ref="I22:J22"/>
    <mergeCell ref="G24:H24"/>
    <mergeCell ref="I24:J24"/>
    <mergeCell ref="G23:H23"/>
    <mergeCell ref="I23:J23"/>
    <mergeCell ref="B28:E31"/>
    <mergeCell ref="G28:J31"/>
    <mergeCell ref="G25:H25"/>
    <mergeCell ref="I25:J25"/>
    <mergeCell ref="D26:E26"/>
    <mergeCell ref="F26:G26"/>
    <mergeCell ref="H26:I26"/>
    <mergeCell ref="J26:M2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9.25390625" style="0" customWidth="1"/>
    <col min="11" max="11" width="5.00390625" style="0" customWidth="1"/>
    <col min="12" max="12" width="4.75390625" style="0" customWidth="1"/>
    <col min="13" max="13" width="4.50390625" style="0" customWidth="1"/>
    <col min="14" max="14" width="4.125" style="24" customWidth="1"/>
    <col min="15" max="15" width="5.25390625" style="0" customWidth="1"/>
    <col min="16" max="16" width="4.125" style="0" customWidth="1"/>
    <col min="17" max="17" width="4.625" style="0" customWidth="1"/>
    <col min="18" max="18" width="2.50390625" style="0" customWidth="1"/>
    <col min="19" max="19" width="3.00390625" style="0" customWidth="1"/>
    <col min="20" max="20" width="2.875" style="0" customWidth="1"/>
    <col min="21" max="21" width="3.375" style="0" customWidth="1"/>
    <col min="22" max="22" width="2.25390625" style="0" customWidth="1"/>
    <col min="23" max="23" width="3.875" style="0" customWidth="1"/>
    <col min="24" max="24" width="3.50390625" style="0" customWidth="1"/>
    <col min="25" max="25" width="3.125" style="0" customWidth="1"/>
    <col min="26" max="26" width="3.75390625" style="0" customWidth="1"/>
    <col min="27" max="27" width="4.25390625" style="0" customWidth="1"/>
  </cols>
  <sheetData>
    <row r="1" spans="1:25" ht="24">
      <c r="A1" s="31">
        <v>45078</v>
      </c>
      <c r="B1" s="31"/>
      <c r="C1" s="31"/>
      <c r="D1" s="32"/>
      <c r="E1" s="30" t="s">
        <v>15</v>
      </c>
      <c r="F1" s="30"/>
      <c r="G1" s="30"/>
      <c r="H1" s="30"/>
      <c r="I1" s="39" t="s">
        <v>120</v>
      </c>
      <c r="J1" s="39"/>
      <c r="K1" s="39"/>
      <c r="L1" s="39"/>
      <c r="M1" s="39"/>
      <c r="N1" s="3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14" ht="19.5" customHeight="1">
      <c r="A2" s="33" t="s">
        <v>0</v>
      </c>
      <c r="B2" s="33" t="s">
        <v>1</v>
      </c>
      <c r="C2" s="34" t="s">
        <v>3</v>
      </c>
      <c r="D2" s="35"/>
      <c r="E2" s="35"/>
      <c r="F2" s="34" t="s">
        <v>4</v>
      </c>
      <c r="G2" s="35"/>
      <c r="H2" s="35"/>
      <c r="I2" s="35"/>
      <c r="J2" s="36"/>
      <c r="K2" s="15" t="s">
        <v>12</v>
      </c>
      <c r="L2" s="16" t="s">
        <v>13</v>
      </c>
      <c r="M2" s="16" t="s">
        <v>14</v>
      </c>
      <c r="N2" s="21" t="s">
        <v>77</v>
      </c>
    </row>
    <row r="3" spans="1:14" ht="15" customHeight="1">
      <c r="A3" s="33"/>
      <c r="B3" s="33"/>
      <c r="C3" s="3" t="s">
        <v>2</v>
      </c>
      <c r="D3" s="3" t="s">
        <v>8</v>
      </c>
      <c r="E3" s="4" t="s">
        <v>9</v>
      </c>
      <c r="F3" s="4" t="s">
        <v>5</v>
      </c>
      <c r="G3" s="37" t="s">
        <v>6</v>
      </c>
      <c r="H3" s="38"/>
      <c r="I3" s="37" t="s">
        <v>7</v>
      </c>
      <c r="J3" s="38"/>
      <c r="K3" s="18" t="s">
        <v>10</v>
      </c>
      <c r="L3" s="18" t="s">
        <v>11</v>
      </c>
      <c r="M3" s="18" t="s">
        <v>11</v>
      </c>
      <c r="N3" s="22" t="s">
        <v>78</v>
      </c>
    </row>
    <row r="4" spans="1:14" s="1" customFormat="1" ht="36.75" customHeight="1">
      <c r="A4" s="5">
        <v>1</v>
      </c>
      <c r="B4" s="6" t="s">
        <v>125</v>
      </c>
      <c r="C4" s="17" t="s">
        <v>22</v>
      </c>
      <c r="D4" s="17" t="s">
        <v>18</v>
      </c>
      <c r="E4" s="12" t="s">
        <v>101</v>
      </c>
      <c r="F4" s="9" t="s">
        <v>35</v>
      </c>
      <c r="G4" s="40" t="s">
        <v>36</v>
      </c>
      <c r="H4" s="41"/>
      <c r="I4" s="40" t="s">
        <v>37</v>
      </c>
      <c r="J4" s="41"/>
      <c r="K4" s="13">
        <v>619</v>
      </c>
      <c r="L4" s="14">
        <v>22.2</v>
      </c>
      <c r="M4" s="14">
        <v>17.5</v>
      </c>
      <c r="N4" s="23">
        <v>1.89484</v>
      </c>
    </row>
    <row r="5" spans="1:14" s="1" customFormat="1" ht="56.25" customHeight="1">
      <c r="A5" s="5">
        <v>45079</v>
      </c>
      <c r="B5" s="6" t="s">
        <v>21</v>
      </c>
      <c r="C5" s="17" t="s">
        <v>22</v>
      </c>
      <c r="D5" s="17" t="s">
        <v>18</v>
      </c>
      <c r="E5" s="12" t="s">
        <v>97</v>
      </c>
      <c r="F5" s="9" t="s">
        <v>81</v>
      </c>
      <c r="G5" s="40" t="s">
        <v>23</v>
      </c>
      <c r="H5" s="41"/>
      <c r="I5" s="40" t="s">
        <v>24</v>
      </c>
      <c r="J5" s="41"/>
      <c r="K5" s="13">
        <v>641</v>
      </c>
      <c r="L5" s="14">
        <v>30.2</v>
      </c>
      <c r="M5" s="14">
        <v>17.1</v>
      </c>
      <c r="N5" s="23">
        <v>1.8923</v>
      </c>
    </row>
    <row r="6" spans="1:14" s="1" customFormat="1" ht="42" customHeight="1">
      <c r="A6" s="5">
        <v>45082</v>
      </c>
      <c r="B6" s="6" t="s">
        <v>25</v>
      </c>
      <c r="C6" s="17" t="s">
        <v>26</v>
      </c>
      <c r="D6" s="17" t="s">
        <v>18</v>
      </c>
      <c r="E6" s="7" t="s">
        <v>98</v>
      </c>
      <c r="F6" s="8" t="s">
        <v>27</v>
      </c>
      <c r="G6" s="40" t="s">
        <v>82</v>
      </c>
      <c r="H6" s="41"/>
      <c r="I6" s="40" t="s">
        <v>28</v>
      </c>
      <c r="J6" s="41"/>
      <c r="K6" s="10">
        <v>643</v>
      </c>
      <c r="L6" s="11">
        <v>24.3</v>
      </c>
      <c r="M6" s="11">
        <v>21.5</v>
      </c>
      <c r="N6" s="23">
        <v>1.83642</v>
      </c>
    </row>
    <row r="7" spans="1:14" s="1" customFormat="1" ht="36.75" customHeight="1">
      <c r="A7" s="5">
        <v>45083</v>
      </c>
      <c r="B7" s="6" t="s">
        <v>29</v>
      </c>
      <c r="C7" s="17" t="s">
        <v>22</v>
      </c>
      <c r="D7" s="17" t="s">
        <v>18</v>
      </c>
      <c r="E7" s="12" t="s">
        <v>99</v>
      </c>
      <c r="F7" s="9" t="s">
        <v>30</v>
      </c>
      <c r="G7" s="40" t="s">
        <v>31</v>
      </c>
      <c r="H7" s="41"/>
      <c r="I7" s="40" t="s">
        <v>32</v>
      </c>
      <c r="J7" s="41"/>
      <c r="K7" s="13">
        <v>613</v>
      </c>
      <c r="L7" s="14">
        <v>25.4</v>
      </c>
      <c r="M7" s="14">
        <v>15.6</v>
      </c>
      <c r="N7" s="23">
        <v>1.7907</v>
      </c>
    </row>
    <row r="8" spans="1:14" s="1" customFormat="1" ht="42.75" customHeight="1">
      <c r="A8" s="5">
        <v>7</v>
      </c>
      <c r="B8" s="6" t="s">
        <v>124</v>
      </c>
      <c r="C8" s="17" t="s">
        <v>17</v>
      </c>
      <c r="D8" s="17" t="s">
        <v>18</v>
      </c>
      <c r="E8" s="7" t="s">
        <v>115</v>
      </c>
      <c r="F8" s="8" t="s">
        <v>19</v>
      </c>
      <c r="G8" s="40" t="s">
        <v>20</v>
      </c>
      <c r="H8" s="41"/>
      <c r="I8" s="40" t="s">
        <v>80</v>
      </c>
      <c r="J8" s="41"/>
      <c r="K8" s="10">
        <v>609</v>
      </c>
      <c r="L8" s="11">
        <v>27.4</v>
      </c>
      <c r="M8" s="11">
        <v>17.6</v>
      </c>
      <c r="N8" s="23">
        <v>2.40284</v>
      </c>
    </row>
    <row r="9" spans="1:14" s="1" customFormat="1" ht="36.75" customHeight="1">
      <c r="A9" s="5">
        <v>8</v>
      </c>
      <c r="B9" s="6" t="s">
        <v>125</v>
      </c>
      <c r="C9" s="17" t="s">
        <v>33</v>
      </c>
      <c r="D9" s="17" t="s">
        <v>18</v>
      </c>
      <c r="E9" s="7" t="s">
        <v>100</v>
      </c>
      <c r="F9" s="8" t="s">
        <v>34</v>
      </c>
      <c r="G9" s="40" t="s">
        <v>83</v>
      </c>
      <c r="H9" s="41"/>
      <c r="I9" s="40" t="s">
        <v>79</v>
      </c>
      <c r="J9" s="41"/>
      <c r="K9" s="10">
        <v>624</v>
      </c>
      <c r="L9" s="11">
        <v>22.6</v>
      </c>
      <c r="M9" s="11">
        <v>14.8</v>
      </c>
      <c r="N9" s="23">
        <v>1.8415</v>
      </c>
    </row>
    <row r="10" spans="1:14" s="1" customFormat="1" ht="56.25" customHeight="1">
      <c r="A10" s="5">
        <v>9</v>
      </c>
      <c r="B10" s="6" t="s">
        <v>21</v>
      </c>
      <c r="C10" s="17" t="s">
        <v>22</v>
      </c>
      <c r="D10" s="17" t="s">
        <v>18</v>
      </c>
      <c r="E10" s="7" t="s">
        <v>102</v>
      </c>
      <c r="F10" s="8" t="s">
        <v>38</v>
      </c>
      <c r="G10" s="40" t="s">
        <v>39</v>
      </c>
      <c r="H10" s="41"/>
      <c r="I10" s="40" t="s">
        <v>40</v>
      </c>
      <c r="J10" s="41"/>
      <c r="K10" s="10">
        <v>635</v>
      </c>
      <c r="L10" s="11">
        <v>25.5</v>
      </c>
      <c r="M10" s="11">
        <v>19.1</v>
      </c>
      <c r="N10" s="23">
        <v>1.91008</v>
      </c>
    </row>
    <row r="11" spans="1:14" s="1" customFormat="1" ht="48.75" customHeight="1">
      <c r="A11" s="5">
        <v>45089</v>
      </c>
      <c r="B11" s="6" t="s">
        <v>25</v>
      </c>
      <c r="C11" s="17" t="s">
        <v>22</v>
      </c>
      <c r="D11" s="17" t="s">
        <v>18</v>
      </c>
      <c r="E11" s="12" t="s">
        <v>103</v>
      </c>
      <c r="F11" s="9" t="s">
        <v>41</v>
      </c>
      <c r="G11" s="40" t="s">
        <v>85</v>
      </c>
      <c r="H11" s="41"/>
      <c r="I11" s="40" t="s">
        <v>84</v>
      </c>
      <c r="J11" s="41"/>
      <c r="K11" s="13">
        <v>639</v>
      </c>
      <c r="L11" s="14">
        <v>24</v>
      </c>
      <c r="M11" s="14">
        <v>15.2</v>
      </c>
      <c r="N11" s="23">
        <v>2.12344</v>
      </c>
    </row>
    <row r="12" spans="1:14" s="1" customFormat="1" ht="36.75" customHeight="1">
      <c r="A12" s="5">
        <v>45090</v>
      </c>
      <c r="B12" s="6" t="s">
        <v>29</v>
      </c>
      <c r="C12" s="17" t="s">
        <v>22</v>
      </c>
      <c r="D12" s="17" t="s">
        <v>18</v>
      </c>
      <c r="E12" s="7" t="s">
        <v>104</v>
      </c>
      <c r="F12" s="8" t="s">
        <v>42</v>
      </c>
      <c r="G12" s="40" t="s">
        <v>43</v>
      </c>
      <c r="H12" s="41"/>
      <c r="I12" s="40" t="s">
        <v>44</v>
      </c>
      <c r="J12" s="41"/>
      <c r="K12" s="10">
        <v>626</v>
      </c>
      <c r="L12" s="11">
        <v>26.5</v>
      </c>
      <c r="M12" s="11">
        <v>18.2</v>
      </c>
      <c r="N12" s="23">
        <v>1.96596</v>
      </c>
    </row>
    <row r="13" spans="1:14" s="1" customFormat="1" ht="52.5" customHeight="1">
      <c r="A13" s="5">
        <v>14</v>
      </c>
      <c r="B13" s="6" t="s">
        <v>124</v>
      </c>
      <c r="C13" s="17" t="s">
        <v>22</v>
      </c>
      <c r="D13" s="17" t="s">
        <v>18</v>
      </c>
      <c r="E13" s="7" t="s">
        <v>106</v>
      </c>
      <c r="F13" s="8" t="s">
        <v>86</v>
      </c>
      <c r="G13" s="40" t="s">
        <v>87</v>
      </c>
      <c r="H13" s="41"/>
      <c r="I13" s="40" t="s">
        <v>49</v>
      </c>
      <c r="J13" s="41"/>
      <c r="K13" s="10">
        <v>668</v>
      </c>
      <c r="L13" s="11">
        <v>25.6</v>
      </c>
      <c r="M13" s="11">
        <v>20.1</v>
      </c>
      <c r="N13" s="23">
        <v>1.95834</v>
      </c>
    </row>
    <row r="14" spans="1:14" s="1" customFormat="1" ht="36.75" customHeight="1">
      <c r="A14" s="5">
        <v>15</v>
      </c>
      <c r="B14" s="6" t="s">
        <v>125</v>
      </c>
      <c r="C14" s="17" t="s">
        <v>45</v>
      </c>
      <c r="D14" s="17" t="s">
        <v>18</v>
      </c>
      <c r="E14" s="12" t="s">
        <v>105</v>
      </c>
      <c r="F14" s="9" t="s">
        <v>46</v>
      </c>
      <c r="G14" s="40" t="s">
        <v>47</v>
      </c>
      <c r="H14" s="41"/>
      <c r="I14" s="40" t="s">
        <v>48</v>
      </c>
      <c r="J14" s="41"/>
      <c r="K14" s="13">
        <v>612</v>
      </c>
      <c r="L14" s="14">
        <v>28</v>
      </c>
      <c r="M14" s="14">
        <v>14.8</v>
      </c>
      <c r="N14" s="23">
        <v>1.9939</v>
      </c>
    </row>
    <row r="15" spans="1:14" s="1" customFormat="1" ht="36.75" customHeight="1">
      <c r="A15" s="5">
        <v>45093</v>
      </c>
      <c r="B15" s="6" t="s">
        <v>21</v>
      </c>
      <c r="C15" s="17" t="s">
        <v>22</v>
      </c>
      <c r="D15" s="17" t="s">
        <v>18</v>
      </c>
      <c r="E15" s="12" t="s">
        <v>107</v>
      </c>
      <c r="F15" s="9" t="s">
        <v>50</v>
      </c>
      <c r="G15" s="40" t="s">
        <v>88</v>
      </c>
      <c r="H15" s="41"/>
      <c r="I15" s="40" t="s">
        <v>51</v>
      </c>
      <c r="J15" s="41"/>
      <c r="K15" s="13">
        <v>633</v>
      </c>
      <c r="L15" s="14">
        <v>24.2</v>
      </c>
      <c r="M15" s="14">
        <v>16</v>
      </c>
      <c r="N15" s="23">
        <v>2.44348</v>
      </c>
    </row>
    <row r="16" spans="1:14" s="1" customFormat="1" ht="45" customHeight="1">
      <c r="A16" s="5">
        <v>45096</v>
      </c>
      <c r="B16" s="6" t="s">
        <v>25</v>
      </c>
      <c r="C16" s="17" t="s">
        <v>52</v>
      </c>
      <c r="D16" s="17" t="s">
        <v>18</v>
      </c>
      <c r="E16" s="7" t="s">
        <v>108</v>
      </c>
      <c r="F16" s="8" t="s">
        <v>89</v>
      </c>
      <c r="G16" s="40" t="s">
        <v>53</v>
      </c>
      <c r="H16" s="41"/>
      <c r="I16" s="40" t="s">
        <v>90</v>
      </c>
      <c r="J16" s="41"/>
      <c r="K16" s="10">
        <v>619</v>
      </c>
      <c r="L16" s="11">
        <v>23.2</v>
      </c>
      <c r="M16" s="11">
        <v>16.5</v>
      </c>
      <c r="N16" s="23">
        <v>2.1463</v>
      </c>
    </row>
    <row r="17" spans="1:14" s="1" customFormat="1" ht="36.75" customHeight="1">
      <c r="A17" s="5">
        <v>45097</v>
      </c>
      <c r="B17" s="6" t="s">
        <v>29</v>
      </c>
      <c r="C17" s="17" t="s">
        <v>22</v>
      </c>
      <c r="D17" s="17" t="s">
        <v>18</v>
      </c>
      <c r="E17" s="12" t="s">
        <v>109</v>
      </c>
      <c r="F17" s="9" t="s">
        <v>92</v>
      </c>
      <c r="G17" s="40" t="s">
        <v>91</v>
      </c>
      <c r="H17" s="41"/>
      <c r="I17" s="40" t="s">
        <v>54</v>
      </c>
      <c r="J17" s="41"/>
      <c r="K17" s="13">
        <v>624</v>
      </c>
      <c r="L17" s="14">
        <v>23.4</v>
      </c>
      <c r="M17" s="14">
        <v>16.6</v>
      </c>
      <c r="N17" s="23">
        <v>2.01422</v>
      </c>
    </row>
    <row r="18" spans="1:14" s="1" customFormat="1" ht="36.75" customHeight="1">
      <c r="A18" s="5">
        <v>21</v>
      </c>
      <c r="B18" s="6" t="s">
        <v>124</v>
      </c>
      <c r="C18" s="17" t="s">
        <v>22</v>
      </c>
      <c r="D18" s="17" t="s">
        <v>18</v>
      </c>
      <c r="E18" s="7" t="s">
        <v>116</v>
      </c>
      <c r="F18" s="8" t="s">
        <v>58</v>
      </c>
      <c r="G18" s="40" t="s">
        <v>59</v>
      </c>
      <c r="H18" s="41"/>
      <c r="I18" s="40" t="s">
        <v>94</v>
      </c>
      <c r="J18" s="41"/>
      <c r="K18" s="10">
        <v>633</v>
      </c>
      <c r="L18" s="11">
        <v>24.8</v>
      </c>
      <c r="M18" s="11">
        <v>20</v>
      </c>
      <c r="N18" s="23">
        <v>1.78562</v>
      </c>
    </row>
    <row r="19" spans="1:14" s="1" customFormat="1" ht="36.75" customHeight="1">
      <c r="A19" s="5">
        <v>22</v>
      </c>
      <c r="B19" s="6" t="s">
        <v>125</v>
      </c>
      <c r="C19" s="17" t="s">
        <v>55</v>
      </c>
      <c r="D19" s="17" t="s">
        <v>18</v>
      </c>
      <c r="E19" s="7" t="s">
        <v>110</v>
      </c>
      <c r="F19" s="8" t="s">
        <v>56</v>
      </c>
      <c r="G19" s="40" t="s">
        <v>57</v>
      </c>
      <c r="H19" s="41"/>
      <c r="I19" s="40" t="s">
        <v>93</v>
      </c>
      <c r="J19" s="41"/>
      <c r="K19" s="10">
        <v>679</v>
      </c>
      <c r="L19" s="11">
        <v>29.3</v>
      </c>
      <c r="M19" s="11">
        <v>17.9</v>
      </c>
      <c r="N19" s="23">
        <v>1.91262</v>
      </c>
    </row>
    <row r="20" spans="1:14" s="1" customFormat="1" ht="48.75" customHeight="1">
      <c r="A20" s="5">
        <v>45100</v>
      </c>
      <c r="B20" s="6" t="s">
        <v>21</v>
      </c>
      <c r="C20" s="17" t="s">
        <v>60</v>
      </c>
      <c r="D20" s="17" t="s">
        <v>18</v>
      </c>
      <c r="E20" s="7" t="s">
        <v>122</v>
      </c>
      <c r="F20" s="29" t="s">
        <v>121</v>
      </c>
      <c r="G20" s="40" t="s">
        <v>61</v>
      </c>
      <c r="H20" s="41"/>
      <c r="I20" s="40" t="s">
        <v>62</v>
      </c>
      <c r="J20" s="41"/>
      <c r="K20" s="10">
        <v>640</v>
      </c>
      <c r="L20" s="11">
        <v>29.4</v>
      </c>
      <c r="M20" s="11">
        <v>17.3</v>
      </c>
      <c r="N20" s="23">
        <v>1.97866</v>
      </c>
    </row>
    <row r="21" spans="1:14" s="1" customFormat="1" ht="36.75" customHeight="1">
      <c r="A21" s="5">
        <v>45103</v>
      </c>
      <c r="B21" s="6" t="s">
        <v>25</v>
      </c>
      <c r="C21" s="17" t="s">
        <v>22</v>
      </c>
      <c r="D21" s="17" t="s">
        <v>18</v>
      </c>
      <c r="E21" s="7" t="s">
        <v>111</v>
      </c>
      <c r="F21" s="8" t="s">
        <v>63</v>
      </c>
      <c r="G21" s="40" t="s">
        <v>64</v>
      </c>
      <c r="H21" s="41"/>
      <c r="I21" s="40" t="s">
        <v>65</v>
      </c>
      <c r="J21" s="41"/>
      <c r="K21" s="10">
        <v>667</v>
      </c>
      <c r="L21" s="11">
        <v>26.7</v>
      </c>
      <c r="M21" s="11">
        <v>18</v>
      </c>
      <c r="N21" s="23">
        <v>1.93548</v>
      </c>
    </row>
    <row r="22" spans="1:14" s="1" customFormat="1" ht="36.75" customHeight="1">
      <c r="A22" s="5">
        <v>45104</v>
      </c>
      <c r="B22" s="6" t="s">
        <v>29</v>
      </c>
      <c r="C22" s="17" t="s">
        <v>22</v>
      </c>
      <c r="D22" s="17" t="s">
        <v>18</v>
      </c>
      <c r="E22" s="7" t="s">
        <v>112</v>
      </c>
      <c r="F22" s="8" t="s">
        <v>66</v>
      </c>
      <c r="G22" s="40" t="s">
        <v>67</v>
      </c>
      <c r="H22" s="41"/>
      <c r="I22" s="40" t="s">
        <v>117</v>
      </c>
      <c r="J22" s="41"/>
      <c r="K22" s="10">
        <v>606</v>
      </c>
      <c r="L22" s="11">
        <v>23.6</v>
      </c>
      <c r="M22" s="11">
        <v>14.9</v>
      </c>
      <c r="N22" s="23">
        <v>1.78308</v>
      </c>
    </row>
    <row r="23" spans="1:14" s="1" customFormat="1" ht="36.75" customHeight="1">
      <c r="A23" s="5">
        <v>28</v>
      </c>
      <c r="B23" s="6" t="s">
        <v>124</v>
      </c>
      <c r="C23" s="17" t="s">
        <v>71</v>
      </c>
      <c r="D23" s="17" t="s">
        <v>18</v>
      </c>
      <c r="E23" s="7" t="s">
        <v>118</v>
      </c>
      <c r="F23" s="8" t="s">
        <v>72</v>
      </c>
      <c r="G23" s="40" t="s">
        <v>73</v>
      </c>
      <c r="H23" s="41"/>
      <c r="I23" s="40" t="s">
        <v>74</v>
      </c>
      <c r="J23" s="41"/>
      <c r="K23" s="10">
        <v>630</v>
      </c>
      <c r="L23" s="11">
        <v>24.9</v>
      </c>
      <c r="M23" s="11">
        <v>19.4</v>
      </c>
      <c r="N23" s="23">
        <v>2.58572</v>
      </c>
    </row>
    <row r="24" spans="1:14" s="1" customFormat="1" ht="36.75" customHeight="1">
      <c r="A24" s="5">
        <v>29</v>
      </c>
      <c r="B24" s="6" t="s">
        <v>125</v>
      </c>
      <c r="C24" s="17" t="s">
        <v>22</v>
      </c>
      <c r="D24" s="17" t="s">
        <v>18</v>
      </c>
      <c r="E24" s="7" t="s">
        <v>113</v>
      </c>
      <c r="F24" s="8" t="s">
        <v>68</v>
      </c>
      <c r="G24" s="40" t="s">
        <v>69</v>
      </c>
      <c r="H24" s="41"/>
      <c r="I24" s="40" t="s">
        <v>70</v>
      </c>
      <c r="J24" s="41"/>
      <c r="K24" s="10">
        <v>615</v>
      </c>
      <c r="L24" s="11">
        <v>26.7</v>
      </c>
      <c r="M24" s="11">
        <v>15.7</v>
      </c>
      <c r="N24" s="23">
        <v>2.01422</v>
      </c>
    </row>
    <row r="25" spans="1:14" s="1" customFormat="1" ht="36.75" customHeight="1">
      <c r="A25" s="5">
        <v>45107</v>
      </c>
      <c r="B25" s="6" t="s">
        <v>21</v>
      </c>
      <c r="C25" s="17" t="s">
        <v>22</v>
      </c>
      <c r="D25" s="17" t="s">
        <v>18</v>
      </c>
      <c r="E25" s="7" t="s">
        <v>114</v>
      </c>
      <c r="F25" s="8" t="s">
        <v>96</v>
      </c>
      <c r="G25" s="40" t="s">
        <v>75</v>
      </c>
      <c r="H25" s="41"/>
      <c r="I25" s="40" t="s">
        <v>76</v>
      </c>
      <c r="J25" s="41"/>
      <c r="K25" s="10">
        <v>686</v>
      </c>
      <c r="L25" s="11">
        <v>23</v>
      </c>
      <c r="M25" s="11">
        <v>17.2</v>
      </c>
      <c r="N25" s="23">
        <v>1.80594</v>
      </c>
    </row>
    <row r="26" spans="1:13" ht="17.25" customHeight="1">
      <c r="A26" s="19"/>
      <c r="B26" s="19"/>
      <c r="C26" s="19"/>
      <c r="D26" s="46">
        <f>IF(ISNUMBER(AVERAGE(K5:K25)),AVERAGE(K5:K25),0)</f>
        <v>635.3333333333334</v>
      </c>
      <c r="E26" s="46"/>
      <c r="F26" s="42">
        <f>IF(ISNUMBER(AVERAGE(L5:L25)),AVERAGE(L5:L25),0)</f>
        <v>25.65238095238095</v>
      </c>
      <c r="G26" s="42"/>
      <c r="H26" s="43">
        <f>IF(ISNUMBER(AVERAGE(M5:M25)),AVERAGE(M5:M25),0)</f>
        <v>17.309523809523807</v>
      </c>
      <c r="I26" s="43"/>
      <c r="J26" s="45">
        <f>IF(ISNUMBER(AVERAGE(N5:N25)),AVERAGE(N5:N25),0)</f>
        <v>2.0057533333333333</v>
      </c>
      <c r="K26" s="45"/>
      <c r="L26" s="45"/>
      <c r="M26" s="45"/>
    </row>
    <row r="27" spans="11:14" ht="18" customHeight="1">
      <c r="K27" s="25"/>
      <c r="L27" s="25"/>
      <c r="M27" s="25"/>
      <c r="N27" s="25"/>
    </row>
    <row r="28" spans="2:14" ht="12.75" customHeight="1">
      <c r="B28" s="44"/>
      <c r="C28" s="44"/>
      <c r="D28" s="44"/>
      <c r="E28" s="44"/>
      <c r="F28" s="27"/>
      <c r="G28" s="44"/>
      <c r="H28" s="44"/>
      <c r="I28" s="44"/>
      <c r="J28" s="44"/>
      <c r="K28" s="27"/>
      <c r="L28" s="27"/>
      <c r="M28" s="27"/>
      <c r="N28"/>
    </row>
    <row r="29" spans="2:14" ht="7.5" customHeight="1">
      <c r="B29" s="44"/>
      <c r="C29" s="44"/>
      <c r="D29" s="44"/>
      <c r="E29" s="44"/>
      <c r="F29" s="27"/>
      <c r="G29" s="44"/>
      <c r="H29" s="44"/>
      <c r="I29" s="44"/>
      <c r="J29" s="44"/>
      <c r="K29" s="27"/>
      <c r="L29" s="27"/>
      <c r="M29" s="27"/>
      <c r="N29"/>
    </row>
    <row r="30" spans="2:14" ht="12.75" customHeight="1">
      <c r="B30" s="44"/>
      <c r="C30" s="44"/>
      <c r="D30" s="44"/>
      <c r="E30" s="44"/>
      <c r="F30" s="26"/>
      <c r="G30" s="44"/>
      <c r="H30" s="44"/>
      <c r="I30" s="44"/>
      <c r="J30" s="44"/>
      <c r="K30" s="26"/>
      <c r="L30" s="26"/>
      <c r="M30" s="26"/>
      <c r="N30"/>
    </row>
    <row r="31" spans="2:14" ht="12.75" customHeight="1">
      <c r="B31" s="44"/>
      <c r="C31" s="44"/>
      <c r="D31" s="44"/>
      <c r="E31" s="44"/>
      <c r="F31" s="28"/>
      <c r="G31" s="44"/>
      <c r="H31" s="44"/>
      <c r="I31" s="44"/>
      <c r="J31" s="44"/>
      <c r="K31" s="28"/>
      <c r="L31" s="28"/>
      <c r="M31" s="28"/>
      <c r="N31"/>
    </row>
    <row r="32" spans="2:14" ht="12.7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/>
    </row>
    <row r="33" spans="2:14" ht="12.7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/>
    </row>
    <row r="34" ht="9.75" customHeight="1">
      <c r="N34"/>
    </row>
    <row r="35" ht="13.5">
      <c r="N35"/>
    </row>
    <row r="36" ht="13.5">
      <c r="N36"/>
    </row>
    <row r="37" ht="13.5">
      <c r="N37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</sheetData>
  <sheetProtection/>
  <mergeCells count="59">
    <mergeCell ref="C2:E2"/>
    <mergeCell ref="F2:J2"/>
    <mergeCell ref="G3:H3"/>
    <mergeCell ref="I3:J3"/>
    <mergeCell ref="G4:H4"/>
    <mergeCell ref="I4:J4"/>
    <mergeCell ref="G6:H6"/>
    <mergeCell ref="I6:J6"/>
    <mergeCell ref="G7:H7"/>
    <mergeCell ref="A1:D1"/>
    <mergeCell ref="E1:H1"/>
    <mergeCell ref="I1:N1"/>
    <mergeCell ref="A2:A3"/>
    <mergeCell ref="B2:B3"/>
    <mergeCell ref="G10:H10"/>
    <mergeCell ref="I10:J10"/>
    <mergeCell ref="G8:H8"/>
    <mergeCell ref="I8:J8"/>
    <mergeCell ref="G5:H5"/>
    <mergeCell ref="I5:J5"/>
    <mergeCell ref="I7:J7"/>
    <mergeCell ref="G9:H9"/>
    <mergeCell ref="I9:J9"/>
    <mergeCell ref="G11:H11"/>
    <mergeCell ref="I11:J11"/>
    <mergeCell ref="G12:H12"/>
    <mergeCell ref="I12:J12"/>
    <mergeCell ref="G14:H14"/>
    <mergeCell ref="I14:J14"/>
    <mergeCell ref="G13:H13"/>
    <mergeCell ref="I13:J13"/>
    <mergeCell ref="G15:H15"/>
    <mergeCell ref="I15:J15"/>
    <mergeCell ref="G16:H16"/>
    <mergeCell ref="I16:J16"/>
    <mergeCell ref="G17:H17"/>
    <mergeCell ref="I17:J17"/>
    <mergeCell ref="G19:H19"/>
    <mergeCell ref="I19:J19"/>
    <mergeCell ref="G18:H18"/>
    <mergeCell ref="I18:J18"/>
    <mergeCell ref="G20:H20"/>
    <mergeCell ref="I20:J20"/>
    <mergeCell ref="G21:H21"/>
    <mergeCell ref="I21:J21"/>
    <mergeCell ref="G22:H22"/>
    <mergeCell ref="I22:J22"/>
    <mergeCell ref="G24:H24"/>
    <mergeCell ref="I24:J24"/>
    <mergeCell ref="G23:H23"/>
    <mergeCell ref="I23:J23"/>
    <mergeCell ref="B28:E31"/>
    <mergeCell ref="G28:J31"/>
    <mergeCell ref="G25:H25"/>
    <mergeCell ref="I25:J25"/>
    <mergeCell ref="D26:E26"/>
    <mergeCell ref="F26:G26"/>
    <mergeCell ref="H26:I26"/>
    <mergeCell ref="J26:M2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2023-05-31T04:47:58Z</cp:lastPrinted>
  <dcterms:created xsi:type="dcterms:W3CDTF">1997-01-08T22:48:59Z</dcterms:created>
  <dcterms:modified xsi:type="dcterms:W3CDTF">2023-06-09T06:37:48Z</dcterms:modified>
  <cp:category/>
  <cp:version/>
  <cp:contentType/>
  <cp:contentStatus/>
</cp:coreProperties>
</file>