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<sst xmlns="http://schemas.openxmlformats.org/spreadsheetml/2006/main" count="176" uniqueCount="122">
  <si>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</si>
  <si>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</si>
  <si>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</si>
  <si>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</si>
  <si>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</si>
  <si>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</si>
  <si>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</si>
  <si>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</si>
  <si>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</si>
  <si>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</si>
  <si>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</si>
  <si>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</si>
  <si>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</si>
  <si>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</si>
  <si>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</si>
  <si>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</si>
  <si>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宝田小</t>
  </si>
  <si>
    <t>木</t>
  </si>
  <si>
    <t>ごはん</t>
  </si>
  <si>
    <t>牛乳</t>
  </si>
  <si>
    <t>金</t>
  </si>
  <si>
    <t>月</t>
  </si>
  <si>
    <t>ゆでうどん</t>
  </si>
  <si>
    <t>火</t>
  </si>
  <si>
    <t>むぎごはん</t>
  </si>
  <si>
    <t>水</t>
  </si>
  <si>
    <t>ソフトめん</t>
  </si>
  <si>
    <t>コッペパン</t>
  </si>
  <si>
    <t>ちゅうかめん</t>
  </si>
  <si>
    <t>ギョーザ　
ちゅうかサラダ　
はっぽうさい　</t>
  </si>
  <si>
    <t>さばのカレーやき　
いそあえ　
じゃがいものツナそぼろに　</t>
  </si>
  <si>
    <t>わふうかきたまじる　
いわしのカリカリフライ　
コロコロやさいのごまサラダ　</t>
  </si>
  <si>
    <t>ハヤシライス　
ひじきサラダ　</t>
  </si>
  <si>
    <t>あじフライ　
もやしとニラのアーモンドあえ　
あつあげとこまつなのみそしる　</t>
  </si>
  <si>
    <t>ふとまきたまご　
ごもくきんぴら　
とんじる　</t>
  </si>
  <si>
    <t>てづくりじゃこふりかけ　
ぶたにくとやさいのいためもの　
わふうカレースープ　</t>
  </si>
  <si>
    <t>★てっかみそ　
やさいのツナいため　
★こうやどうふのわふうポトフ　</t>
  </si>
  <si>
    <t>★セルフのカミカミどんぶり　
★あおだいずサラダ　
とうふのスープ　</t>
  </si>
  <si>
    <t>あつあげのそぼろあんかけ　
★きりぼしだいこんのいために　
めぎすのつみれじる　</t>
  </si>
  <si>
    <t>★ししゃものかおりあげ　
★くきわかめのサラダ　
キャベツのみそしる　</t>
  </si>
  <si>
    <t>コーンしゅうまい　
ナムル　
ジャージャンどうふ　</t>
  </si>
  <si>
    <t>オムレツ　
こまつなのこんにゃくサラダ　
コーンポタージュ　</t>
  </si>
  <si>
    <t>さけのやくみやき　
ごまずあえ　
じゃがいものみそしる　</t>
  </si>
  <si>
    <t>【ふるさと献立】
ひじきのつくだに　
あつあげとキャベツのいためもの　
ひめたけじる　</t>
  </si>
  <si>
    <t>スパイスキーマカレー　
こんにゃくとわかめのサラダ　
あじさいゼリー　</t>
  </si>
  <si>
    <t>めぎすのこめこあげ　
あじさいあえ　
ほうれんそうのごまみそしる　</t>
  </si>
  <si>
    <t>チョコクリーム　
ハンバーグのチーズソース　
スパゲティーサラダ　
きせつやさいのミネストローネ　</t>
  </si>
  <si>
    <t>【食育の日：和歌山県】
こうやどうふのあげに　
みかんサラダ　
そうへいじる　</t>
  </si>
  <si>
    <t>セルフのツナそぼろどん　
ローストチーズポテト　
なすのみそしる　</t>
  </si>
  <si>
    <t>くろまめ
と うめ
のごはん</t>
  </si>
  <si>
    <t>食塩
相当量</t>
  </si>
  <si>
    <t>【12～16日は 宝田小学校 歯と口の健康週間献立】　★印のメニューは、噛みごたえのあるものです。よく噛んで食べましょう。</t>
  </si>
  <si>
    <r>
      <t xml:space="preserve">ミートソース　
</t>
    </r>
    <r>
      <rPr>
        <sz val="8"/>
        <rFont val="ＭＳ 明朝"/>
        <family val="1"/>
      </rPr>
      <t>キャベツのみそドレッシングサラダ</t>
    </r>
    <r>
      <rPr>
        <sz val="9"/>
        <rFont val="ＭＳ 明朝"/>
        <family val="1"/>
      </rPr>
      <t>　
ミルクプリン　</t>
    </r>
  </si>
  <si>
    <t>キムチとたまごのスタミナスープ　
★カレーポテトナッツ　
★こんぶあえ　</t>
  </si>
  <si>
    <r>
      <t xml:space="preserve">こくとう
</t>
    </r>
    <r>
      <rPr>
        <sz val="7"/>
        <rFont val="ＭＳ Ｐ明朝"/>
        <family val="1"/>
      </rPr>
      <t>こめこパン</t>
    </r>
  </si>
  <si>
    <t>ぎゅうにゅう　とりにく
ぶたにく　なると　
うずらたまご　</t>
  </si>
  <si>
    <t>こめ　こむぎこ　あぶら　
でんぷん　ごまあぶら　
ごま</t>
  </si>
  <si>
    <t>キャベツ　たまねぎ　にら　
しょうが　もやし　ほうれんそう　
コーン　にんじん　メンマ　
ほししいたけ　にんにく　</t>
  </si>
  <si>
    <t>ぎゅうにゅう　さば　
のり　あつあげ　ツナ　</t>
  </si>
  <si>
    <t>こめ　あぶら　
じゃがいも　さとう　
でんぷん　</t>
  </si>
  <si>
    <t>たまねぎ　にんじん　キャベツ　
ほうれんそう　さやいんげん　
しょうが　</t>
  </si>
  <si>
    <t>ぎゅうにゅう　いわし
あぶらあげ　たまご　
こんぶ　あおだいず　</t>
  </si>
  <si>
    <t>ゆでうどん　でんぷん　
さとう　パンこ　あぶら　
ごまあぶら　ごま　</t>
  </si>
  <si>
    <t>にんじん　たまねぎ　キャベツ
ほししいたけ　ほうれんそう　
しょうが　きゅうり　　</t>
  </si>
  <si>
    <t>ぎゅうにゅう　
ぶたにく　ひじき　</t>
  </si>
  <si>
    <t>こめ　おおむぎ　あぶら　
じゃがいも　ハヤシルウ　
こめこ　さとう　ごま　</t>
  </si>
  <si>
    <t>しょうが　にんにく　たまねぎ　
にんじん　しめじ　トマト　
キャベツ　こまつな　コーン　</t>
  </si>
  <si>
    <t>ぎゅうにゅう　あじ　
あつあげ　みそ　</t>
  </si>
  <si>
    <t>こめ　こむぎこ　パンこ　
あぶら　アーモンド　
じゃがいも　</t>
  </si>
  <si>
    <t>もやし　にら　にんじん　
たまねぎ　えのきたけ　こまつな　</t>
  </si>
  <si>
    <t>ぎゅうにゅう　たまご　
くきわかめ　さつまあげ　
ぶたにく　とうふ　みそ　</t>
  </si>
  <si>
    <t>こめ　さとう　でんぷん　
あぶら　ごま　
じゃがいも　</t>
  </si>
  <si>
    <t>メンマ　にんじん　こんにゃく　
さやいんげん　たまねぎ　ごぼう　
ながねぎ　</t>
  </si>
  <si>
    <t>ちりめんじゃこ　
あおのり　ぎゅうにゅう　
ぶたにく　みそ　ツナ　</t>
  </si>
  <si>
    <t>こめ　おおむぎ　ごま　
さとう　あぶら　
じゃがいも　カレールウ　</t>
  </si>
  <si>
    <t>にんじん　エリンギ　キャベツ　
こまつな　しょうが　にんにく　
たまねぎ　しめじ　トマト　
ほうれんそう　</t>
  </si>
  <si>
    <t>ぎゅうにゅう　ぶたにく　
たまご　こんぶ　</t>
  </si>
  <si>
    <t>ちゅうかめん　でんぷん　
じゃがいも　あぶら　
アーモンド　</t>
  </si>
  <si>
    <t>たまねぎ　キムチ　こまつな　
にんじん　キャベツ　
ほうれんそう　</t>
  </si>
  <si>
    <t>ぎゅうにゅう　みそ
いりだいず　ウインナー　ツナ　こうやどうふ　</t>
  </si>
  <si>
    <t>こめ　あぶら　さとう
じゃがいも　</t>
  </si>
  <si>
    <t>しょうが　にんじん　しめじ　
もやし　こまつな　にんにく　
たまねぎ　さやいんげん　</t>
  </si>
  <si>
    <t>ぎゅうにゅう　ぶたにく　
あおだいず　なると　
とうふ　</t>
  </si>
  <si>
    <t>こめ　あぶら　さとう　
ごま　ごまあぶら　</t>
  </si>
  <si>
    <t>にんじん　たまねぎ　メンマ　
ごぼう　ピーマン　にんにく　
しょうが　キャベツ　きゅうり　
しめじ　ながねぎ　</t>
  </si>
  <si>
    <t>ぎゅうにゅう　あつあげ　
ぶたにく　さつまあげ　
あぶらあげ　めぎす　
とうふ　みそ　</t>
  </si>
  <si>
    <t>こめ　あぶら　さとう　
でんぷん　ごまあぶら　
じゃがいも　</t>
  </si>
  <si>
    <t>しょうが　きりぼしだいこん　
にんじん　さやいんげん　
たまねぎ　ごぼう　ながねぎ　</t>
  </si>
  <si>
    <t>ぎゅうにゅう　ししゃも　
こなチーズ　くきわかめ　
あつあげ　みそ　</t>
  </si>
  <si>
    <t>こめ　こむぎこ　
マヨネーズ　ごま　
あぶら　じゃがいも　</t>
  </si>
  <si>
    <t>パセリ　もやし　きゅうり　
コーン　にんじん　キャベツ　
こまつな　</t>
  </si>
  <si>
    <t>ぎゅうにゅう　ぶたにく　
だいず　みそ　
れんにゅう　</t>
  </si>
  <si>
    <t>ソフトめん　あぶら　
ハヤシルウ　さとう　
ごまあぶら　</t>
  </si>
  <si>
    <t>しょうが　にんにく　たまねぎ　
にんじん　トマト　キャベツ　
こまつな　コーン　</t>
  </si>
  <si>
    <t>ぎゅうにゅう　たら　
ぶたにく　だいず　
あつあげ　みそ　</t>
  </si>
  <si>
    <t>こめ　でんぷん　パンこ　
こむぎこ　さとう　ごま
ごまあぶら　こめあぶら　</t>
  </si>
  <si>
    <t>コーン　たまねぎ　キャベツ　
ほうれんそう　にんじん　にら
しょうが　にんにく　メンマ　
ほししいたけ　もやし　ながねぎ　　</t>
  </si>
  <si>
    <t>ぎゅうにゅう　たまご　
ベーコン　いんげんまめ　</t>
  </si>
  <si>
    <t>こめこパン　くろざとう　
さとう　あぶら　こめこ
ごま　じゃがいも　</t>
  </si>
  <si>
    <t>☆献立は、食材料の入荷状況やO157・ノロウイルス対策等のため変更する場合があります。ご了承ください。</t>
  </si>
  <si>
    <t>こまつな　にんじん　キャベツ　
サラダこんにゃく　たまねぎ　
エリンギ　コーン　パセリ　</t>
  </si>
  <si>
    <t>ぎゅうにゅう　さけ　
あぶらあげ　みそ　</t>
  </si>
  <si>
    <t>こめ　ごまあぶら　ごま　
さとう　じゃがいも　</t>
  </si>
  <si>
    <t>ながねぎ　しょうが　きゅうり　
キャベツ　コーン　にんじん　
たまねぎ　</t>
  </si>
  <si>
    <t>ぎゅうにゅう　ぶたにく
ひじき　あつあげ　さば
あぶらあげ　たまご　みそ　</t>
  </si>
  <si>
    <t>こめ　さとう　ごま　
あぶら　でんぷん　
じゃがいも　</t>
  </si>
  <si>
    <t>ぎゅうにゅう　ぶたにく　
だいず　わかめ　</t>
  </si>
  <si>
    <t>こめ　おおむぎ　あぶら　
じゃがいも　カレールウ　
こめこ　さとう　</t>
  </si>
  <si>
    <t>キャベツ　むらさきキャベツ　
もやし　コーン　にんじん　
たまねぎ　ほうれんそう　</t>
  </si>
  <si>
    <t>こめ　こめこ　あぶら　
じゃがいも　ごま　</t>
  </si>
  <si>
    <t>ぎゅうにゅう　めぎす　
あつあげ　だいず　みそ　</t>
  </si>
  <si>
    <t>ぎゅうにゅう　ぶたにく　
ぎゅうにく　だいず
チーズ　ベーコン　
いんげんまめ　</t>
  </si>
  <si>
    <t>コッペパン　スパゲティ
チョコクリーム　さとう
パンこ　マヨネーズ　　
ごまあぶら　あぶら
じゃがいも　</t>
  </si>
  <si>
    <t>たまねぎ　しょうが　パセリ　
にんじん　きゅうり　キャベツ　
にんにく　なす　トマト　</t>
  </si>
  <si>
    <t>うめぼし　はねぎ　もやし　
みかん　にんじん　ごぼう　
キャベツ　</t>
  </si>
  <si>
    <t>こめ　でんぷん　こめこ　
あぶら　さとう　
じゃがいも　</t>
  </si>
  <si>
    <t>くろだいず　
ぎゅうにゅう　
こうやどうふ　わかめ
ぶたにく　みそ　</t>
  </si>
  <si>
    <t>ぎゅうにゅう　たまご　
ツナ　だいず　チーズ　
あつあげ　みそ　</t>
  </si>
  <si>
    <t>こめ　おおむぎ　あぶら
さとう　ごま　
じゃがいも　</t>
  </si>
  <si>
    <t>にんじん　こまつな　なす　
たまねぎ　キャベツ　</t>
  </si>
  <si>
    <t>しょうが　にんじん　しめじ　
キャベツ　こまつな　にんにく　
ひめたけのこ　たまねぎ　
ながねぎ　</t>
  </si>
  <si>
    <t>しょうが　にんにく　たまねぎ　
にんじん　トマト　きゅうり　
サラダこんにゃく　コーン　
ぶどう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</si>
</sst>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1"/>
      <name val="UD デジタル 教科書体 NK-B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wrapText="1" shrinkToFit="1"/>
      <protection locked="0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49" fontId="12" fillId="0" borderId="12" xfId="0" applyNumberFormat="1" applyFont="1" applyBorder="1" applyAlignment="1">
      <alignment horizontal="center" wrapText="1" shrinkToFit="1"/>
    </xf>
    <xf numFmtId="182" fontId="10" fillId="0" borderId="10" xfId="0" applyNumberFormat="1" applyFont="1" applyBorder="1" applyAlignment="1">
      <alignment horizontal="center" vertical="center"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Border="1" applyAlignment="1">
      <alignment horizontal="center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 applyProtection="1">
      <alignment horizontal="center" vertical="center"/>
      <protection locked="0"/>
    </xf>
    <xf numFmtId="182" fontId="10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 applyProtection="1">
      <alignment horizontal="center" vertical="center"/>
      <protection locked="0"/>
    </xf>
    <xf numFmtId="178" fontId="6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top" shrinkToFit="1"/>
      <protection locked="0"/>
    </xf>
    <xf numFmtId="49" fontId="7" fillId="0" borderId="19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183" fontId="10" fillId="0" borderId="19" xfId="0" applyNumberFormat="1" applyFont="1" applyBorder="1" applyAlignment="1">
      <alignment horizontal="center" vertical="center" shrinkToFit="1"/>
    </xf>
    <xf numFmtId="182" fontId="10" fillId="0" borderId="19" xfId="0" applyNumberFormat="1" applyFont="1" applyBorder="1" applyAlignment="1">
      <alignment horizontal="center" vertical="center" shrinkToFit="1"/>
    </xf>
    <xf numFmtId="182" fontId="10" fillId="0" borderId="20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199" fontId="3" fillId="0" borderId="15" xfId="0" applyNumberFormat="1" applyFont="1" applyBorder="1" applyAlignment="1">
      <alignment horizontal="center"/>
    </xf>
    <xf numFmtId="177" fontId="13" fillId="0" borderId="21" xfId="0" applyNumberFormat="1" applyFont="1" applyBorder="1" applyAlignment="1" applyProtection="1">
      <alignment horizontal="center" vertical="center"/>
      <protection locked="0"/>
    </xf>
    <xf numFmtId="177" fontId="13" fillId="0" borderId="22" xfId="0" applyNumberFormat="1" applyFont="1" applyBorder="1" applyAlignment="1" applyProtection="1">
      <alignment horizontal="center" vertical="center"/>
      <protection locked="0"/>
    </xf>
    <xf numFmtId="177" fontId="13" fillId="0" borderId="2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 applyProtection="1">
      <alignment horizontal="left" vertical="center" wrapText="1"/>
      <protection locked="0"/>
    </xf>
    <xf numFmtId="49" fontId="9" fillId="0" borderId="19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90" fontId="3" fillId="0" borderId="0" xfId="0" applyNumberFormat="1" applyFont="1" applyBorder="1" applyAlignment="1" applyProtection="1">
      <alignment horizontal="center" shrinkToFit="1"/>
      <protection locked="0"/>
    </xf>
    <xf numFmtId="190" fontId="11" fillId="0" borderId="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tabSelected="1" zoomScale="85" zoomScaleNormal="85" workbookViewId="0" topLeftCell="A1">
      <selection activeCell="E45" sqref="E45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25390625" style="0" customWidth="1"/>
    <col min="5" max="5" width="25.625" style="0" customWidth="1"/>
    <col min="6" max="6" width="17.875" style="0" customWidth="1"/>
    <col min="7" max="7" width="9.375" style="0" customWidth="1"/>
    <col min="8" max="8" width="8.75390625" style="0" customWidth="1"/>
    <col min="9" max="9" width="12.625" style="0" customWidth="1"/>
    <col min="10" max="10" width="11.25390625" style="0" customWidth="1"/>
    <col min="11" max="28" width="4.75390625" style="0" customWidth="1"/>
  </cols>
  <sheetData>
    <row r="1" spans="1:25" ht="23.25">
      <c r="A1" s="70">
        <v>45078</v>
      </c>
      <c r="B1" s="70"/>
      <c r="C1" s="70"/>
      <c r="D1" s="71"/>
      <c r="E1" s="69" t="s">
        <v>15</v>
      </c>
      <c r="F1" s="69"/>
      <c r="G1" s="69"/>
      <c r="H1" s="69"/>
      <c r="I1" s="76" t="s">
        <v>16</v>
      </c>
      <c r="J1" s="76"/>
      <c r="K1" s="76"/>
      <c r="L1" s="76"/>
      <c r="M1" s="76"/>
      <c r="N1" s="76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6" customHeight="1">
      <c r="A2" s="23"/>
      <c r="B2" s="23"/>
      <c r="C2" s="23"/>
      <c r="D2" s="24"/>
      <c r="E2" s="22"/>
      <c r="F2" s="22"/>
      <c r="G2" s="22"/>
      <c r="H2" s="22"/>
      <c r="I2" s="50"/>
      <c r="J2" s="50"/>
      <c r="K2" s="30"/>
      <c r="L2" s="30"/>
      <c r="M2" s="30"/>
      <c r="N2" s="30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14" ht="19.5" customHeight="1">
      <c r="A3" s="72" t="s">
        <v>0</v>
      </c>
      <c r="B3" s="72" t="s">
        <v>1</v>
      </c>
      <c r="C3" s="73" t="s">
        <v>3</v>
      </c>
      <c r="D3" s="74"/>
      <c r="E3" s="74"/>
      <c r="F3" s="73" t="s">
        <v>4</v>
      </c>
      <c r="G3" s="74"/>
      <c r="H3" s="74"/>
      <c r="I3" s="74"/>
      <c r="J3" s="75"/>
      <c r="K3" s="15" t="s">
        <v>12</v>
      </c>
      <c r="L3" s="16" t="s">
        <v>13</v>
      </c>
      <c r="M3" s="16" t="s">
        <v>14</v>
      </c>
      <c r="N3" s="27" t="s">
        <v>50</v>
      </c>
    </row>
    <row r="4" spans="1:14" ht="15" customHeight="1">
      <c r="A4" s="72"/>
      <c r="B4" s="72"/>
      <c r="C4" s="3" t="s">
        <v>2</v>
      </c>
      <c r="D4" s="3" t="s">
        <v>8</v>
      </c>
      <c r="E4" s="4" t="s">
        <v>9</v>
      </c>
      <c r="F4" s="4" t="s">
        <v>5</v>
      </c>
      <c r="G4" s="67" t="s">
        <v>6</v>
      </c>
      <c r="H4" s="68"/>
      <c r="I4" s="67" t="s">
        <v>7</v>
      </c>
      <c r="J4" s="68"/>
      <c r="K4" s="18" t="s">
        <v>10</v>
      </c>
      <c r="L4" s="18" t="s">
        <v>11</v>
      </c>
      <c r="M4" s="18" t="s">
        <v>11</v>
      </c>
      <c r="N4" s="18" t="s">
        <v>11</v>
      </c>
    </row>
    <row r="5" spans="1:14" s="1" customFormat="1" ht="43.5" customHeight="1">
      <c r="A5" s="5">
        <v>45078</v>
      </c>
      <c r="B5" s="6" t="s">
        <v>17</v>
      </c>
      <c r="C5" s="17" t="s">
        <v>18</v>
      </c>
      <c r="D5" s="17" t="s">
        <v>19</v>
      </c>
      <c r="E5" s="7" t="s">
        <v>29</v>
      </c>
      <c r="F5" s="8" t="s">
        <v>55</v>
      </c>
      <c r="G5" s="57" t="s">
        <v>56</v>
      </c>
      <c r="H5" s="58"/>
      <c r="I5" s="57" t="s">
        <v>57</v>
      </c>
      <c r="J5" s="58"/>
      <c r="K5" s="10">
        <v>627</v>
      </c>
      <c r="L5" s="11">
        <v>22.7</v>
      </c>
      <c r="M5" s="11">
        <v>17.4</v>
      </c>
      <c r="N5" s="28">
        <v>1.8161</v>
      </c>
    </row>
    <row r="6" spans="1:14" s="1" customFormat="1" ht="37.5" customHeight="1">
      <c r="A6" s="5">
        <v>45079</v>
      </c>
      <c r="B6" s="6" t="s">
        <v>20</v>
      </c>
      <c r="C6" s="17" t="s">
        <v>18</v>
      </c>
      <c r="D6" s="17" t="s">
        <v>19</v>
      </c>
      <c r="E6" s="12" t="s">
        <v>30</v>
      </c>
      <c r="F6" s="9" t="s">
        <v>58</v>
      </c>
      <c r="G6" s="57" t="s">
        <v>59</v>
      </c>
      <c r="H6" s="58"/>
      <c r="I6" s="57" t="s">
        <v>60</v>
      </c>
      <c r="J6" s="58"/>
      <c r="K6" s="13">
        <v>668</v>
      </c>
      <c r="L6" s="14">
        <v>29.7</v>
      </c>
      <c r="M6" s="14">
        <v>18.1</v>
      </c>
      <c r="N6" s="28">
        <v>1.79324</v>
      </c>
    </row>
    <row r="7" spans="1:14" s="1" customFormat="1" ht="37.5" customHeight="1">
      <c r="A7" s="5">
        <v>45082</v>
      </c>
      <c r="B7" s="6" t="s">
        <v>21</v>
      </c>
      <c r="C7" s="17" t="s">
        <v>22</v>
      </c>
      <c r="D7" s="17" t="s">
        <v>19</v>
      </c>
      <c r="E7" s="7" t="s">
        <v>31</v>
      </c>
      <c r="F7" s="8" t="s">
        <v>61</v>
      </c>
      <c r="G7" s="57" t="s">
        <v>62</v>
      </c>
      <c r="H7" s="58"/>
      <c r="I7" s="57" t="s">
        <v>63</v>
      </c>
      <c r="J7" s="58"/>
      <c r="K7" s="10">
        <v>689</v>
      </c>
      <c r="L7" s="11">
        <v>26.1</v>
      </c>
      <c r="M7" s="11">
        <v>21.9</v>
      </c>
      <c r="N7" s="28">
        <v>1.92532</v>
      </c>
    </row>
    <row r="8" spans="1:14" s="1" customFormat="1" ht="37.5" customHeight="1">
      <c r="A8" s="5">
        <v>45083</v>
      </c>
      <c r="B8" s="6" t="s">
        <v>23</v>
      </c>
      <c r="C8" s="17" t="s">
        <v>24</v>
      </c>
      <c r="D8" s="17" t="s">
        <v>19</v>
      </c>
      <c r="E8" s="12" t="s">
        <v>32</v>
      </c>
      <c r="F8" s="9" t="s">
        <v>64</v>
      </c>
      <c r="G8" s="57" t="s">
        <v>65</v>
      </c>
      <c r="H8" s="58"/>
      <c r="I8" s="57" t="s">
        <v>66</v>
      </c>
      <c r="J8" s="58"/>
      <c r="K8" s="13">
        <v>633</v>
      </c>
      <c r="L8" s="14">
        <v>21.2</v>
      </c>
      <c r="M8" s="14">
        <v>17.6</v>
      </c>
      <c r="N8" s="28">
        <v>1.50622</v>
      </c>
    </row>
    <row r="9" spans="1:14" s="1" customFormat="1" ht="37.5" customHeight="1">
      <c r="A9" s="5">
        <v>45084</v>
      </c>
      <c r="B9" s="6" t="s">
        <v>25</v>
      </c>
      <c r="C9" s="17" t="s">
        <v>18</v>
      </c>
      <c r="D9" s="17" t="s">
        <v>19</v>
      </c>
      <c r="E9" s="7" t="s">
        <v>33</v>
      </c>
      <c r="F9" s="8" t="s">
        <v>67</v>
      </c>
      <c r="G9" s="57" t="s">
        <v>68</v>
      </c>
      <c r="H9" s="58"/>
      <c r="I9" s="57" t="s">
        <v>69</v>
      </c>
      <c r="J9" s="58"/>
      <c r="K9" s="10">
        <v>656</v>
      </c>
      <c r="L9" s="11">
        <v>24</v>
      </c>
      <c r="M9" s="11">
        <v>21</v>
      </c>
      <c r="N9" s="28">
        <v>1.91262</v>
      </c>
    </row>
    <row r="10" spans="1:14" s="1" customFormat="1" ht="37.5" customHeight="1">
      <c r="A10" s="5">
        <v>45085</v>
      </c>
      <c r="B10" s="6" t="s">
        <v>17</v>
      </c>
      <c r="C10" s="17" t="s">
        <v>18</v>
      </c>
      <c r="D10" s="17" t="s">
        <v>19</v>
      </c>
      <c r="E10" s="12" t="s">
        <v>34</v>
      </c>
      <c r="F10" s="9" t="s">
        <v>70</v>
      </c>
      <c r="G10" s="57" t="s">
        <v>71</v>
      </c>
      <c r="H10" s="58"/>
      <c r="I10" s="57" t="s">
        <v>72</v>
      </c>
      <c r="J10" s="58"/>
      <c r="K10" s="13">
        <v>620</v>
      </c>
      <c r="L10" s="14">
        <v>24</v>
      </c>
      <c r="M10" s="14">
        <v>15</v>
      </c>
      <c r="N10" s="28">
        <v>2.00914</v>
      </c>
    </row>
    <row r="11" spans="1:14" s="1" customFormat="1" ht="43.5" customHeight="1" thickBot="1">
      <c r="A11" s="5">
        <v>45086</v>
      </c>
      <c r="B11" s="6" t="s">
        <v>20</v>
      </c>
      <c r="C11" s="17" t="s">
        <v>24</v>
      </c>
      <c r="D11" s="17" t="s">
        <v>19</v>
      </c>
      <c r="E11" s="7" t="s">
        <v>35</v>
      </c>
      <c r="F11" s="8" t="s">
        <v>73</v>
      </c>
      <c r="G11" s="57" t="s">
        <v>74</v>
      </c>
      <c r="H11" s="58"/>
      <c r="I11" s="57" t="s">
        <v>75</v>
      </c>
      <c r="J11" s="58"/>
      <c r="K11" s="10">
        <v>615</v>
      </c>
      <c r="L11" s="11">
        <v>28.7</v>
      </c>
      <c r="M11" s="11">
        <v>15.7</v>
      </c>
      <c r="N11" s="28">
        <v>1.83642</v>
      </c>
    </row>
    <row r="12" spans="1:14" s="1" customFormat="1" ht="21" customHeight="1">
      <c r="A12" s="51" t="s">
        <v>51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4" s="1" customFormat="1" ht="37.5" customHeight="1">
      <c r="A13" s="39">
        <v>45089</v>
      </c>
      <c r="B13" s="6" t="s">
        <v>21</v>
      </c>
      <c r="C13" s="17" t="s">
        <v>28</v>
      </c>
      <c r="D13" s="17" t="s">
        <v>19</v>
      </c>
      <c r="E13" s="12" t="s">
        <v>53</v>
      </c>
      <c r="F13" s="9" t="s">
        <v>76</v>
      </c>
      <c r="G13" s="57" t="s">
        <v>77</v>
      </c>
      <c r="H13" s="58"/>
      <c r="I13" s="57" t="s">
        <v>78</v>
      </c>
      <c r="J13" s="58"/>
      <c r="K13" s="13">
        <v>649</v>
      </c>
      <c r="L13" s="14">
        <v>27.1</v>
      </c>
      <c r="M13" s="14">
        <v>17.1</v>
      </c>
      <c r="N13" s="40">
        <v>1.82626</v>
      </c>
    </row>
    <row r="14" spans="1:14" s="1" customFormat="1" ht="37.5" customHeight="1">
      <c r="A14" s="39">
        <v>45090</v>
      </c>
      <c r="B14" s="6" t="s">
        <v>23</v>
      </c>
      <c r="C14" s="17" t="s">
        <v>18</v>
      </c>
      <c r="D14" s="17" t="s">
        <v>19</v>
      </c>
      <c r="E14" s="7" t="s">
        <v>36</v>
      </c>
      <c r="F14" s="8" t="s">
        <v>79</v>
      </c>
      <c r="G14" s="57" t="s">
        <v>80</v>
      </c>
      <c r="H14" s="58"/>
      <c r="I14" s="57" t="s">
        <v>81</v>
      </c>
      <c r="J14" s="58"/>
      <c r="K14" s="10">
        <v>617</v>
      </c>
      <c r="L14" s="11">
        <v>24.8</v>
      </c>
      <c r="M14" s="11">
        <v>16.7</v>
      </c>
      <c r="N14" s="40">
        <v>1.82118</v>
      </c>
    </row>
    <row r="15" spans="1:14" s="1" customFormat="1" ht="43.5" customHeight="1">
      <c r="A15" s="39">
        <v>45091</v>
      </c>
      <c r="B15" s="6" t="s">
        <v>25</v>
      </c>
      <c r="C15" s="17" t="s">
        <v>18</v>
      </c>
      <c r="D15" s="17" t="s">
        <v>19</v>
      </c>
      <c r="E15" s="12" t="s">
        <v>37</v>
      </c>
      <c r="F15" s="9" t="s">
        <v>82</v>
      </c>
      <c r="G15" s="57" t="s">
        <v>83</v>
      </c>
      <c r="H15" s="58"/>
      <c r="I15" s="57" t="s">
        <v>84</v>
      </c>
      <c r="J15" s="58"/>
      <c r="K15" s="13">
        <v>622</v>
      </c>
      <c r="L15" s="14">
        <v>27.5</v>
      </c>
      <c r="M15" s="14">
        <v>17.8</v>
      </c>
      <c r="N15" s="40">
        <v>1.88214</v>
      </c>
    </row>
    <row r="16" spans="1:14" s="1" customFormat="1" ht="43.5" customHeight="1">
      <c r="A16" s="39">
        <v>45092</v>
      </c>
      <c r="B16" s="6" t="s">
        <v>17</v>
      </c>
      <c r="C16" s="17" t="s">
        <v>18</v>
      </c>
      <c r="D16" s="17" t="s">
        <v>19</v>
      </c>
      <c r="E16" s="7" t="s">
        <v>38</v>
      </c>
      <c r="F16" s="8" t="s">
        <v>85</v>
      </c>
      <c r="G16" s="57" t="s">
        <v>86</v>
      </c>
      <c r="H16" s="58"/>
      <c r="I16" s="57" t="s">
        <v>87</v>
      </c>
      <c r="J16" s="58"/>
      <c r="K16" s="10">
        <v>642</v>
      </c>
      <c r="L16" s="11">
        <v>26.5</v>
      </c>
      <c r="M16" s="11">
        <v>17.5</v>
      </c>
      <c r="N16" s="40">
        <v>1.78562</v>
      </c>
    </row>
    <row r="17" spans="1:14" s="1" customFormat="1" ht="37.5" customHeight="1" thickBot="1">
      <c r="A17" s="41">
        <v>45093</v>
      </c>
      <c r="B17" s="42" t="s">
        <v>20</v>
      </c>
      <c r="C17" s="43" t="s">
        <v>18</v>
      </c>
      <c r="D17" s="43" t="s">
        <v>19</v>
      </c>
      <c r="E17" s="44" t="s">
        <v>39</v>
      </c>
      <c r="F17" s="45" t="s">
        <v>88</v>
      </c>
      <c r="G17" s="59" t="s">
        <v>89</v>
      </c>
      <c r="H17" s="60"/>
      <c r="I17" s="59" t="s">
        <v>90</v>
      </c>
      <c r="J17" s="60"/>
      <c r="K17" s="46">
        <v>638</v>
      </c>
      <c r="L17" s="47">
        <v>21.9</v>
      </c>
      <c r="M17" s="47">
        <v>21.1</v>
      </c>
      <c r="N17" s="48">
        <v>1.7018</v>
      </c>
    </row>
    <row r="18" spans="1:14" s="1" customFormat="1" ht="37.5" customHeight="1">
      <c r="A18" s="31">
        <v>45096</v>
      </c>
      <c r="B18" s="32" t="s">
        <v>21</v>
      </c>
      <c r="C18" s="33" t="s">
        <v>26</v>
      </c>
      <c r="D18" s="33" t="s">
        <v>19</v>
      </c>
      <c r="E18" s="34" t="s">
        <v>52</v>
      </c>
      <c r="F18" s="35" t="s">
        <v>91</v>
      </c>
      <c r="G18" s="63" t="s">
        <v>92</v>
      </c>
      <c r="H18" s="64"/>
      <c r="I18" s="63" t="s">
        <v>93</v>
      </c>
      <c r="J18" s="64"/>
      <c r="K18" s="36">
        <v>673</v>
      </c>
      <c r="L18" s="37">
        <v>26.1</v>
      </c>
      <c r="M18" s="37">
        <v>15.9</v>
      </c>
      <c r="N18" s="38">
        <v>1.93294</v>
      </c>
    </row>
    <row r="19" spans="1:14" s="1" customFormat="1" ht="43.5" customHeight="1">
      <c r="A19" s="5">
        <v>45097</v>
      </c>
      <c r="B19" s="6" t="s">
        <v>23</v>
      </c>
      <c r="C19" s="17" t="s">
        <v>18</v>
      </c>
      <c r="D19" s="17" t="s">
        <v>19</v>
      </c>
      <c r="E19" s="12" t="s">
        <v>40</v>
      </c>
      <c r="F19" s="9" t="s">
        <v>94</v>
      </c>
      <c r="G19" s="57" t="s">
        <v>95</v>
      </c>
      <c r="H19" s="58"/>
      <c r="I19" s="57" t="s">
        <v>96</v>
      </c>
      <c r="J19" s="58"/>
      <c r="K19" s="13">
        <v>653</v>
      </c>
      <c r="L19" s="14">
        <v>26</v>
      </c>
      <c r="M19" s="14">
        <v>18.4</v>
      </c>
      <c r="N19" s="28">
        <v>1.85928</v>
      </c>
    </row>
    <row r="20" spans="1:14" s="1" customFormat="1" ht="37.5" customHeight="1">
      <c r="A20" s="5">
        <v>45098</v>
      </c>
      <c r="B20" s="6" t="s">
        <v>25</v>
      </c>
      <c r="C20" s="25" t="s">
        <v>54</v>
      </c>
      <c r="D20" s="17" t="s">
        <v>19</v>
      </c>
      <c r="E20" s="7" t="s">
        <v>41</v>
      </c>
      <c r="F20" s="8" t="s">
        <v>97</v>
      </c>
      <c r="G20" s="57" t="s">
        <v>98</v>
      </c>
      <c r="H20" s="58"/>
      <c r="I20" s="65" t="s">
        <v>100</v>
      </c>
      <c r="J20" s="66"/>
      <c r="K20" s="10">
        <v>631</v>
      </c>
      <c r="L20" s="11">
        <v>26.7</v>
      </c>
      <c r="M20" s="11">
        <v>21.3</v>
      </c>
      <c r="N20" s="28">
        <v>2.58572</v>
      </c>
    </row>
    <row r="21" spans="1:14" s="1" customFormat="1" ht="37.5" customHeight="1">
      <c r="A21" s="5">
        <v>45099</v>
      </c>
      <c r="B21" s="6" t="s">
        <v>17</v>
      </c>
      <c r="C21" s="17" t="s">
        <v>18</v>
      </c>
      <c r="D21" s="17" t="s">
        <v>19</v>
      </c>
      <c r="E21" s="7" t="s">
        <v>42</v>
      </c>
      <c r="F21" s="8" t="s">
        <v>101</v>
      </c>
      <c r="G21" s="57" t="s">
        <v>102</v>
      </c>
      <c r="H21" s="58"/>
      <c r="I21" s="57" t="s">
        <v>103</v>
      </c>
      <c r="J21" s="58"/>
      <c r="K21" s="10">
        <v>607</v>
      </c>
      <c r="L21" s="11">
        <v>26.2</v>
      </c>
      <c r="M21" s="11">
        <v>15.2</v>
      </c>
      <c r="N21" s="28">
        <v>1.73228</v>
      </c>
    </row>
    <row r="22" spans="1:14" s="1" customFormat="1" ht="43.5" customHeight="1">
      <c r="A22" s="5">
        <v>45100</v>
      </c>
      <c r="B22" s="6" t="s">
        <v>20</v>
      </c>
      <c r="C22" s="17" t="s">
        <v>18</v>
      </c>
      <c r="D22" s="17" t="s">
        <v>19</v>
      </c>
      <c r="E22" s="7" t="s">
        <v>43</v>
      </c>
      <c r="F22" s="8" t="s">
        <v>104</v>
      </c>
      <c r="G22" s="57" t="s">
        <v>105</v>
      </c>
      <c r="H22" s="58"/>
      <c r="I22" s="57" t="s">
        <v>120</v>
      </c>
      <c r="J22" s="58"/>
      <c r="K22" s="10">
        <v>655</v>
      </c>
      <c r="L22" s="11">
        <v>27.6</v>
      </c>
      <c r="M22" s="11">
        <v>20.4</v>
      </c>
      <c r="N22" s="28">
        <v>1.83896</v>
      </c>
    </row>
    <row r="23" spans="1:14" s="1" customFormat="1" ht="42" customHeight="1">
      <c r="A23" s="5">
        <v>45103</v>
      </c>
      <c r="B23" s="6" t="s">
        <v>21</v>
      </c>
      <c r="C23" s="17" t="s">
        <v>24</v>
      </c>
      <c r="D23" s="17" t="s">
        <v>19</v>
      </c>
      <c r="E23" s="7" t="s">
        <v>44</v>
      </c>
      <c r="F23" s="8" t="s">
        <v>106</v>
      </c>
      <c r="G23" s="57" t="s">
        <v>107</v>
      </c>
      <c r="H23" s="58"/>
      <c r="I23" s="57" t="s">
        <v>121</v>
      </c>
      <c r="J23" s="58"/>
      <c r="K23" s="10">
        <v>638</v>
      </c>
      <c r="L23" s="11">
        <v>21.3</v>
      </c>
      <c r="M23" s="11">
        <v>14.6</v>
      </c>
      <c r="N23" s="28">
        <v>2.11836</v>
      </c>
    </row>
    <row r="24" spans="1:14" s="1" customFormat="1" ht="37.5" customHeight="1">
      <c r="A24" s="5">
        <v>45104</v>
      </c>
      <c r="B24" s="6" t="s">
        <v>23</v>
      </c>
      <c r="C24" s="17" t="s">
        <v>18</v>
      </c>
      <c r="D24" s="17" t="s">
        <v>19</v>
      </c>
      <c r="E24" s="7" t="s">
        <v>45</v>
      </c>
      <c r="F24" s="8" t="s">
        <v>110</v>
      </c>
      <c r="G24" s="57" t="s">
        <v>109</v>
      </c>
      <c r="H24" s="58"/>
      <c r="I24" s="57" t="s">
        <v>108</v>
      </c>
      <c r="J24" s="58"/>
      <c r="K24" s="10">
        <v>606</v>
      </c>
      <c r="L24" s="11">
        <v>22.9</v>
      </c>
      <c r="M24" s="11">
        <v>18.4</v>
      </c>
      <c r="N24" s="28">
        <v>1.524</v>
      </c>
    </row>
    <row r="25" spans="1:14" s="1" customFormat="1" ht="49.5" customHeight="1">
      <c r="A25" s="5">
        <v>45105</v>
      </c>
      <c r="B25" s="6" t="s">
        <v>25</v>
      </c>
      <c r="C25" s="17" t="s">
        <v>27</v>
      </c>
      <c r="D25" s="17" t="s">
        <v>19</v>
      </c>
      <c r="E25" s="7" t="s">
        <v>46</v>
      </c>
      <c r="F25" s="8" t="s">
        <v>111</v>
      </c>
      <c r="G25" s="57" t="s">
        <v>112</v>
      </c>
      <c r="H25" s="58"/>
      <c r="I25" s="57" t="s">
        <v>113</v>
      </c>
      <c r="J25" s="58"/>
      <c r="K25" s="10">
        <v>650</v>
      </c>
      <c r="L25" s="11">
        <v>27.4</v>
      </c>
      <c r="M25" s="11">
        <v>23.1</v>
      </c>
      <c r="N25" s="28">
        <v>2.64414</v>
      </c>
    </row>
    <row r="26" spans="1:14" s="1" customFormat="1" ht="48" customHeight="1">
      <c r="A26" s="5">
        <v>45106</v>
      </c>
      <c r="B26" s="6" t="s">
        <v>17</v>
      </c>
      <c r="C26" s="26" t="s">
        <v>49</v>
      </c>
      <c r="D26" s="17" t="s">
        <v>19</v>
      </c>
      <c r="E26" s="7" t="s">
        <v>47</v>
      </c>
      <c r="F26" s="8" t="s">
        <v>116</v>
      </c>
      <c r="G26" s="57" t="s">
        <v>115</v>
      </c>
      <c r="H26" s="58"/>
      <c r="I26" s="57" t="s">
        <v>114</v>
      </c>
      <c r="J26" s="58"/>
      <c r="K26" s="10">
        <v>675</v>
      </c>
      <c r="L26" s="11">
        <v>24.9</v>
      </c>
      <c r="M26" s="11">
        <v>22.2</v>
      </c>
      <c r="N26" s="28">
        <v>2.14122</v>
      </c>
    </row>
    <row r="27" spans="1:14" s="1" customFormat="1" ht="37.5" customHeight="1">
      <c r="A27" s="5">
        <v>45107</v>
      </c>
      <c r="B27" s="6" t="s">
        <v>20</v>
      </c>
      <c r="C27" s="17" t="s">
        <v>24</v>
      </c>
      <c r="D27" s="17" t="s">
        <v>19</v>
      </c>
      <c r="E27" s="7" t="s">
        <v>48</v>
      </c>
      <c r="F27" s="8" t="s">
        <v>117</v>
      </c>
      <c r="G27" s="57" t="s">
        <v>118</v>
      </c>
      <c r="H27" s="58"/>
      <c r="I27" s="57" t="s">
        <v>119</v>
      </c>
      <c r="J27" s="58"/>
      <c r="K27" s="10">
        <v>644</v>
      </c>
      <c r="L27" s="11">
        <v>26.4</v>
      </c>
      <c r="M27" s="11">
        <v>18.8</v>
      </c>
      <c r="N27" s="28">
        <v>1.92024</v>
      </c>
    </row>
    <row r="28" spans="1:13" ht="17.25" customHeight="1">
      <c r="A28" s="21"/>
      <c r="B28" s="21"/>
      <c r="C28" s="21"/>
      <c r="D28" s="56">
        <f>IF(ISNUMBER(AVERAGE(K5:K27)),AVERAGE(K5:K27),0)</f>
        <v>641.2727272727273</v>
      </c>
      <c r="E28" s="56"/>
      <c r="F28" s="61">
        <f>IF(ISNUMBER(AVERAGE(L5:L27)),AVERAGE(L5:L27),0)</f>
        <v>25.440909090909088</v>
      </c>
      <c r="G28" s="61"/>
      <c r="H28" s="62">
        <f>IF(ISNUMBER(AVERAGE(M5:M27)),AVERAGE(M5:M27),0)</f>
        <v>18.418181818181818</v>
      </c>
      <c r="I28" s="62"/>
      <c r="J28" s="55">
        <f>IF(ISNUMBER(AVERAGE(N5:N27)),AVERAGE(N5:N27),0)</f>
        <v>1.9142363636363635</v>
      </c>
      <c r="K28" s="55"/>
      <c r="L28" s="55"/>
      <c r="M28" s="55"/>
    </row>
    <row r="29" spans="8:14" ht="14.25" customHeight="1">
      <c r="H29" s="2"/>
      <c r="K29" s="19"/>
      <c r="L29" s="19"/>
      <c r="M29" s="19"/>
      <c r="N29" s="19"/>
    </row>
    <row r="30" spans="2:14" ht="14.25" customHeight="1">
      <c r="B30" s="54" t="s">
        <v>99</v>
      </c>
      <c r="C30" s="54"/>
      <c r="D30" s="54"/>
      <c r="E30" s="54"/>
      <c r="F30" s="54"/>
      <c r="G30" s="54"/>
      <c r="H30" s="54"/>
      <c r="I30" s="54"/>
      <c r="K30" s="20"/>
      <c r="L30" s="20"/>
      <c r="M30" s="20"/>
      <c r="N30" s="20"/>
    </row>
    <row r="31" spans="2:14" ht="3" customHeight="1">
      <c r="B31" s="49"/>
      <c r="C31" s="49"/>
      <c r="D31" s="49"/>
      <c r="E31" s="49"/>
      <c r="F31" s="49"/>
      <c r="G31" s="49"/>
      <c r="H31" s="49"/>
      <c r="I31" s="49"/>
      <c r="K31" s="20"/>
      <c r="L31" s="20"/>
      <c r="M31" s="20"/>
      <c r="N31" s="20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  <row r="96" ht="12.75">
      <c r="H96" s="2"/>
    </row>
    <row r="97" ht="12.75">
      <c r="H97" s="2"/>
    </row>
    <row r="98" ht="12.75">
      <c r="H98" s="2"/>
    </row>
  </sheetData>
  <sheetProtection/>
  <mergeCells count="59">
    <mergeCell ref="E1:H1"/>
    <mergeCell ref="A1:D1"/>
    <mergeCell ref="A3:A4"/>
    <mergeCell ref="B3:B4"/>
    <mergeCell ref="C3:E3"/>
    <mergeCell ref="F3:J3"/>
    <mergeCell ref="I4:J4"/>
    <mergeCell ref="I1:N1"/>
    <mergeCell ref="I27:J27"/>
    <mergeCell ref="G6:H6"/>
    <mergeCell ref="G7:H7"/>
    <mergeCell ref="G8:H8"/>
    <mergeCell ref="G9:H9"/>
    <mergeCell ref="G10:H10"/>
    <mergeCell ref="G11:H11"/>
    <mergeCell ref="I9:J9"/>
    <mergeCell ref="G20:H20"/>
    <mergeCell ref="G13:H13"/>
    <mergeCell ref="G5:H5"/>
    <mergeCell ref="G4:H4"/>
    <mergeCell ref="I5:J5"/>
    <mergeCell ref="I6:J6"/>
    <mergeCell ref="I7:J7"/>
    <mergeCell ref="I8:J8"/>
    <mergeCell ref="I10:J10"/>
    <mergeCell ref="I11:J11"/>
    <mergeCell ref="G25:H25"/>
    <mergeCell ref="G22:H22"/>
    <mergeCell ref="G23:H23"/>
    <mergeCell ref="G24:H24"/>
    <mergeCell ref="G15:H15"/>
    <mergeCell ref="G14:H14"/>
    <mergeCell ref="I14:J14"/>
    <mergeCell ref="I24:J24"/>
    <mergeCell ref="I25:J25"/>
    <mergeCell ref="I15:J15"/>
    <mergeCell ref="I16:J16"/>
    <mergeCell ref="I18:J18"/>
    <mergeCell ref="I13:J13"/>
    <mergeCell ref="I26:J26"/>
    <mergeCell ref="I22:J22"/>
    <mergeCell ref="I23:J23"/>
    <mergeCell ref="G16:H16"/>
    <mergeCell ref="G21:H21"/>
    <mergeCell ref="G17:H17"/>
    <mergeCell ref="G18:H18"/>
    <mergeCell ref="G19:H19"/>
    <mergeCell ref="I19:J19"/>
    <mergeCell ref="I20:J20"/>
    <mergeCell ref="A12:N12"/>
    <mergeCell ref="B30:I30"/>
    <mergeCell ref="J28:M28"/>
    <mergeCell ref="D28:E28"/>
    <mergeCell ref="I21:J21"/>
    <mergeCell ref="I17:J17"/>
    <mergeCell ref="G26:H26"/>
    <mergeCell ref="G27:H27"/>
    <mergeCell ref="F28:G28"/>
    <mergeCell ref="H28:I28"/>
  </mergeCells>
  <printOptions horizontalCentered="1"/>
  <pageMargins left="0.3937007874015748" right="0.1968503937007874" top="0.5905511811023623" bottom="0.1968503937007874" header="0.3937007874015748" footer="0.3937007874015748"/>
  <pageSetup horizontalDpi="300" verticalDpi="3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2023-05-25T08:42:59Z</cp:lastPrinted>
  <dcterms:created xsi:type="dcterms:W3CDTF">1997-01-08T22:48:59Z</dcterms:created>
  <dcterms:modified xsi:type="dcterms:W3CDTF">2023-05-26T08:13:02Z</dcterms:modified>
  <cp:category/>
  <cp:version/>
  <cp:contentType/>
  <cp:contentStatus/>
</cp:coreProperties>
</file>