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82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<sst xmlns="http://schemas.openxmlformats.org/spreadsheetml/2006/main" count="165" uniqueCount="119">
  <si>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</si>
  <si>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</si>
  <si>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</si>
  <si>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</si>
  <si>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</si>
  <si>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</si>
  <si>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</si>
  <si>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</si>
  <si>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</si>
  <si>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</si>
  <si>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</si>
  <si>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</si>
  <si>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</si>
  <si>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</si>
  <si>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</si>
  <si>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</si>
  <si>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中学校</t>
  </si>
  <si>
    <t>木</t>
  </si>
  <si>
    <t>ごはん</t>
  </si>
  <si>
    <t>牛乳</t>
  </si>
  <si>
    <t>ぶたのごま焼肉　ゆかりあえ　じゃがいもと厚揚げの味噌汁　</t>
  </si>
  <si>
    <t>金</t>
  </si>
  <si>
    <t>牛乳　鮭　味噌　青のり　さつま揚げ　豚肉　</t>
  </si>
  <si>
    <t>月</t>
  </si>
  <si>
    <t>ゆでうどん</t>
  </si>
  <si>
    <t>はっこう乳プレーン</t>
  </si>
  <si>
    <t>ジョア　脱脂粉乳　豚肉　卵　大豆　ひじき　のり　</t>
  </si>
  <si>
    <t>うどん　砂糖　でん粉　小麦粉　大豆油　米油　</t>
  </si>
  <si>
    <t>火</t>
  </si>
  <si>
    <t>麦ごはん</t>
  </si>
  <si>
    <t>水</t>
  </si>
  <si>
    <t>米　でん粉　米粉　米油　ごま　砂糖　じゃがいも　ごま油　</t>
  </si>
  <si>
    <t>しょうが　にんじん　キャベツ　小松菜　ホールコーン　玉ねぎ　しめじ　切干大根　長ねぎ　</t>
  </si>
  <si>
    <t>牛乳　大豆　鶏肉　豆腐　油揚げ　ツナ　うずら卵　もずく　</t>
  </si>
  <si>
    <t>米　豚脂　でん粉　砂糖　米油　じゃがいも　</t>
  </si>
  <si>
    <t>ゆで中華麺</t>
  </si>
  <si>
    <t>牛乳　豚肉　わかめ　鶏肉　</t>
  </si>
  <si>
    <t>米　でん粉　米油　砂糖　ごま油　じゃがいも　</t>
  </si>
  <si>
    <t>牛乳　ひじき　ツナ　卵　豚肉　豆腐　味噌　大豆　</t>
  </si>
  <si>
    <t>牛乳　ウインナー　豚肉　卵　</t>
  </si>
  <si>
    <t>米　砂糖　ごま　でん粉　米油　じゃがいも　</t>
  </si>
  <si>
    <t>牛乳　鯖　油揚げ　味噌　</t>
  </si>
  <si>
    <t>米　じゃがいも　</t>
  </si>
  <si>
    <t>牛乳　豚肉　元気ヨーグルト　脱脂粉乳　ゼラチン　</t>
  </si>
  <si>
    <t>ソフト麺</t>
  </si>
  <si>
    <t>牛乳　豚レバー　豚肉　なると　豆腐　</t>
  </si>
  <si>
    <t>米　精麦　米油　砂糖　じゃがいも　春雨　ごま油　</t>
  </si>
  <si>
    <t>牛乳　めぎす　わかめ　豚肉　うずら卵　</t>
  </si>
  <si>
    <t>米　米粉　米油　ごま油　砂糖　ごま　でん粉　</t>
  </si>
  <si>
    <t>黒糖米粉パン</t>
  </si>
  <si>
    <t>牛乳　卵　ツナ　豆腐　</t>
  </si>
  <si>
    <t>牛乳　ホキ　ベーコン　ひじき　豆腐　卵　味噌　</t>
  </si>
  <si>
    <t>米　米油　オリーブ油　砂糖　じゃがいも　</t>
  </si>
  <si>
    <t>鮭のマヨネーズ焼き
ソースきんぴら　いももち汁　</t>
  </si>
  <si>
    <t>かきたま汁　豆天ぷら
のり酢あえ　</t>
  </si>
  <si>
    <r>
      <rPr>
        <b/>
        <sz val="9"/>
        <rFont val="ＭＳ Ｐゴシック"/>
        <family val="3"/>
      </rPr>
      <t>【カルシウムたっぷり献立】</t>
    </r>
    <r>
      <rPr>
        <b/>
        <sz val="10"/>
        <rFont val="ＭＳ Ｐゴシック"/>
        <family val="3"/>
      </rPr>
      <t xml:space="preserve">
</t>
    </r>
    <r>
      <rPr>
        <sz val="9"/>
        <rFont val="ＭＳ 明朝"/>
        <family val="1"/>
      </rPr>
      <t>いわしのカリカリやき
こまつなのマヨネーズサラダ　切干大根のみそ汁　</t>
    </r>
  </si>
  <si>
    <r>
      <rPr>
        <b/>
        <sz val="9"/>
        <rFont val="ＭＳ Ｐゴシック"/>
        <family val="3"/>
      </rPr>
      <t xml:space="preserve">【ビタミンDたっぷり献立】
</t>
    </r>
    <r>
      <rPr>
        <sz val="8"/>
        <rFont val="ＭＳ 明朝"/>
        <family val="1"/>
      </rPr>
      <t>豆腐ハンバーグのきのこソースがけ
キャベツとほうれんそうのソテー
うずら卵ともずくのスープ　</t>
    </r>
  </si>
  <si>
    <t>ちくわと大豆の韓国風
茎わかめサラダ
豆腐と油揚げのみそ汁　</t>
  </si>
  <si>
    <r>
      <t xml:space="preserve">ウインナー
</t>
    </r>
    <r>
      <rPr>
        <sz val="8"/>
        <rFont val="ＭＳ 明朝"/>
        <family val="1"/>
      </rPr>
      <t>キャベツとアスパラガスのサラダ</t>
    </r>
    <r>
      <rPr>
        <sz val="9"/>
        <rFont val="ＭＳ 明朝"/>
        <family val="1"/>
      </rPr>
      <t xml:space="preserve">
卵とトマトのスープ　</t>
    </r>
  </si>
  <si>
    <t>６月４～10日は歯と口の健康週間です。６～９日は歯の健康にかかわる献立です。</t>
  </si>
  <si>
    <r>
      <rPr>
        <b/>
        <sz val="9"/>
        <rFont val="ＭＳ Ｐゴシック"/>
        <family val="3"/>
      </rPr>
      <t xml:space="preserve">【大会応援献立】
</t>
    </r>
    <r>
      <rPr>
        <b/>
        <sz val="11"/>
        <rFont val="HGP創英角ﾎﾟｯﾌﾟ体"/>
        <family val="3"/>
      </rPr>
      <t>カ</t>
    </r>
    <r>
      <rPr>
        <sz val="9"/>
        <rFont val="ＭＳ 明朝"/>
        <family val="1"/>
      </rPr>
      <t xml:space="preserve">レー
</t>
    </r>
    <r>
      <rPr>
        <sz val="12"/>
        <rFont val="HGP創英角ﾎﾟｯﾌﾟ体"/>
        <family val="3"/>
      </rPr>
      <t>つ</t>
    </r>
    <r>
      <rPr>
        <sz val="9"/>
        <rFont val="ＭＳ 明朝"/>
        <family val="1"/>
      </rPr>
      <t>ぶマスタードとマヨネーズのサラダ　ヨーグルト　</t>
    </r>
  </si>
  <si>
    <t>トマトとなすのビーンズミートソース
レモンドレッシングサラダ　</t>
  </si>
  <si>
    <t>牛乳　豚肉　厚揚げ
味噌　</t>
  </si>
  <si>
    <t>米　　米油　　ねりごま
ごま　でん粉
じゃがいも　</t>
  </si>
  <si>
    <t>にんにく　玉ねぎ　　　ピーマン
もやし　　きゅうり　　にんじん
ゆかり粉　ほうれん草　長ねぎ　</t>
  </si>
  <si>
    <t>にんじん　　ごぼう　　　メンマ　　こんにゃく　さやいんげん
玉ねぎ　長ねぎ　</t>
  </si>
  <si>
    <t>にんじん　玉ねぎ　えのきたけ
長ねぎ　　ごぼう　キャベツ
ほうれん草　　とうもろこし</t>
  </si>
  <si>
    <t>しょうが　にんにく　玉ねぎ
メンマ　キムチ　こんにゃく
ブロッコリー　ホールコーン
にんじん　かぶ　</t>
  </si>
  <si>
    <t>しょうが　もやし　にら
にんじん　玉ねぎ　長ねぎ　</t>
  </si>
  <si>
    <t>玉ねぎ　なめたけ　しめじ
キャベツ　ほうれん草
ホールコーン　にんじん　長ねぎ　</t>
  </si>
  <si>
    <t>メンマ　にんじん　玉ねぎ
ホールコーン　長ねぎ　キャベツ　にら　しょうが　きゅうり　</t>
  </si>
  <si>
    <t>にんじん　もやし　きゅうり
玉ねぎ　キャベツ　</t>
  </si>
  <si>
    <t>しょうが　切干大根　にんにく　干ししいたけ　にんじん　かぶ
ほうれん草　ごぼう　長ねぎ　</t>
  </si>
  <si>
    <t>アスパラガス　キャベツ
きゅうり　ホールコーン　玉ねぎ　トマト　</t>
  </si>
  <si>
    <t>しょうが　にんじん　キャベツ
ブロッコリー　玉ねぎ　
こんにゃく　長ねぎ　</t>
  </si>
  <si>
    <t>玉ねぎ　にんじん　もやし
きゅうり　キャベツ　ほうれん草
干ししいたけ　長ねぎ　</t>
  </si>
  <si>
    <t>しょうが　キャベツ　もやし
ねり梅　にんじん　玉ねぎ
えのきたけ　ほうれん草
さやいんげん　</t>
  </si>
  <si>
    <t>しょうが　にんにく　玉ねぎ
にんじん　キャベツ　きゅうり
ブロッコリー　ホールコーン　</t>
  </si>
  <si>
    <t>しょうが　玉ねぎ　なす　トマト
にんじん　キャベツ　きゅうり
赤ピーマン　レモン汁
ホールコーン　ブロッコリー</t>
  </si>
  <si>
    <t>にんにく　しょうが　玉ねぎ
エリンギ　ピーマン　赤ピーマン　にんじん　もやし　干ししいたけ　メンマ　長ねぎ　</t>
  </si>
  <si>
    <r>
      <rPr>
        <b/>
        <sz val="9"/>
        <rFont val="ＭＳ Ｐゴシック"/>
        <family val="3"/>
      </rPr>
      <t>【ふるさと献立】</t>
    </r>
    <r>
      <rPr>
        <sz val="9"/>
        <rFont val="ＭＳ 明朝"/>
        <family val="1"/>
      </rPr>
      <t xml:space="preserve">
めぎすのチリソースがけ
わかめとごまのサラダ
上越産キャベツの八宝菜(うずら卵入り)　</t>
    </r>
  </si>
  <si>
    <r>
      <rPr>
        <b/>
        <sz val="9"/>
        <rFont val="ＭＳ Ｐゴシック"/>
        <family val="3"/>
      </rPr>
      <t xml:space="preserve">【大会後の疲労回復献立】
</t>
    </r>
    <r>
      <rPr>
        <sz val="9"/>
        <rFont val="ＭＳ 明朝"/>
        <family val="1"/>
      </rPr>
      <t>ミートボール
疲労回復春雨サラダ
サンラータン(卵入り)　</t>
    </r>
  </si>
  <si>
    <t>しょうが　長ねぎ　にんじん　もやし　きゅうり　玉ねぎ
キャベツ　メンマ　干ししいたけ　</t>
  </si>
  <si>
    <t>にんにく　玉ねぎ　にんじん
ブロッコリー　もやし　長ねぎ
ホールコーン　ほうれん草　</t>
  </si>
  <si>
    <t>にんにく　なす　玉ねぎ　にら
ズッキーニ　トマト　もやし
ホールコーン　ほうれん草
にんじん　　</t>
  </si>
  <si>
    <t>米　米油　ごま油
ノンエッグマヨネーズ　　じゃがいも　でん粉　</t>
  </si>
  <si>
    <t>米　精麦　米油　砂糖　でん粉　ごま油　
じゃがいも　</t>
  </si>
  <si>
    <t>米　砂糖　じゃがいも　でん粉　米粉　米油
ノンエッグマヨネーズ　</t>
  </si>
  <si>
    <t>中華めん　砂糖　米油　ラード　小麦粉
じゃがいも　ごま油　</t>
  </si>
  <si>
    <t>米　ごま　砂糖　大豆油　米油　ごま油
じゃがいも　</t>
  </si>
  <si>
    <t>パン　砂糖　マカロニ　米油　じゃがいも
でん粉　</t>
  </si>
  <si>
    <t>米　なたね油　春雨
ごま油　でん粉　</t>
  </si>
  <si>
    <t>米　精麦　米油　砂糖　じゃがいも　カレールウノンエッグマヨネーズ　砂糖　</t>
  </si>
  <si>
    <t>ソフトめん　米油
ハヤシルウ　米粉　砂糖　</t>
  </si>
  <si>
    <t>こめ粉パン　黒砂糖
でん粉　砂糖　米油
スパゲッティ
オリーブ油　</t>
  </si>
  <si>
    <t>牛乳　豚肉　大豆　味噌
茎わかめ　めぎすつみれ　厚揚げ　</t>
  </si>
  <si>
    <t>牛乳　いか　豆腐
わかめ　なると　</t>
  </si>
  <si>
    <t>牛乳　いわし　豆腐
油揚げ　大豆　味噌　</t>
  </si>
  <si>
    <t>牛乳　ちくわ　大豆
味噌　茎わかめ　豆腐　油揚げ　</t>
  </si>
  <si>
    <t>牛乳　厚揚げ　ツナ
豚肉　豆腐　大豆　味噌　</t>
  </si>
  <si>
    <t>牛乳　鶏肉　大豆　豚肉　豆腐　卵　</t>
  </si>
  <si>
    <t>セルフのガパオライス
ローストポテト　春雨スープ　</t>
  </si>
  <si>
    <t>22日　献立名の中に給食室からの応援メッセージが隠れています。探してみましょう。</t>
  </si>
  <si>
    <t>牛乳　豚肉　大豆　大豆ミート</t>
  </si>
  <si>
    <r>
      <rPr>
        <b/>
        <sz val="9"/>
        <rFont val="ＭＳ Ｐゴシック"/>
        <family val="3"/>
      </rPr>
      <t xml:space="preserve">【大会応援献立～炭水化物～】
</t>
    </r>
    <r>
      <rPr>
        <sz val="8"/>
        <rFont val="ＭＳ 明朝"/>
        <family val="1"/>
      </rPr>
      <t>しょうゆラーメンスープ
ぎょうざ
じゃがいものシャキシャキサラダ</t>
    </r>
    <r>
      <rPr>
        <sz val="9"/>
        <rFont val="ＭＳ 明朝"/>
        <family val="1"/>
      </rPr>
      <t>　</t>
    </r>
  </si>
  <si>
    <r>
      <rPr>
        <b/>
        <sz val="9"/>
        <rFont val="ＭＳ Ｐゴシック"/>
        <family val="3"/>
      </rPr>
      <t xml:space="preserve">【大会応援献立～たんぱく質～】
</t>
    </r>
    <r>
      <rPr>
        <sz val="9"/>
        <rFont val="ＭＳ 明朝"/>
        <family val="1"/>
      </rPr>
      <t>厚揚げのごまだれがけ
ブロッコリーとツナの炒め物　豚汁　</t>
    </r>
  </si>
  <si>
    <r>
      <rPr>
        <b/>
        <sz val="9"/>
        <rFont val="ＭＳ Ｐゴシック"/>
        <family val="3"/>
      </rPr>
      <t xml:space="preserve">【食育の日：福井県②】
</t>
    </r>
    <r>
      <rPr>
        <sz val="9"/>
        <rFont val="ＭＳ Ｐゴシック"/>
        <family val="3"/>
      </rPr>
      <t>焼きさば　</t>
    </r>
    <r>
      <rPr>
        <sz val="9"/>
        <rFont val="ＭＳ 明朝"/>
        <family val="1"/>
      </rPr>
      <t>梅あえ
油揚げのみそ汁　</t>
    </r>
  </si>
  <si>
    <r>
      <rPr>
        <b/>
        <sz val="8"/>
        <rFont val="ＭＳ ゴシック"/>
        <family val="3"/>
      </rPr>
      <t>【食育の日：福井県①】</t>
    </r>
    <r>
      <rPr>
        <sz val="8"/>
        <rFont val="ＭＳ 明朝"/>
        <family val="1"/>
      </rPr>
      <t xml:space="preserve">玉子焼き
</t>
    </r>
    <r>
      <rPr>
        <sz val="9"/>
        <rFont val="ＭＳ 明朝"/>
        <family val="1"/>
      </rPr>
      <t>ごま入り手作りひじきふりかけ
切干大根のチャプチェ
みそけんちん汁　</t>
    </r>
  </si>
  <si>
    <r>
      <rPr>
        <b/>
        <sz val="9"/>
        <rFont val="ＭＳ Ｐゴシック"/>
        <family val="3"/>
      </rPr>
      <t>【よく噛む献立①】</t>
    </r>
    <r>
      <rPr>
        <b/>
        <sz val="10"/>
        <rFont val="ＭＳ Ｐゴシック"/>
        <family val="3"/>
      </rPr>
      <t xml:space="preserve">
</t>
    </r>
    <r>
      <rPr>
        <sz val="9"/>
        <rFont val="ＭＳ 明朝"/>
        <family val="1"/>
      </rPr>
      <t>セルフの豚豆キムチ丼
こんにゃくサラダ
めぎすのつみれ汁　</t>
    </r>
  </si>
  <si>
    <r>
      <rPr>
        <b/>
        <sz val="9"/>
        <rFont val="ＭＳ Ｐゴシック"/>
        <family val="3"/>
      </rPr>
      <t>【よく噛む献立②</t>
    </r>
    <r>
      <rPr>
        <b/>
        <sz val="10"/>
        <rFont val="ＭＳ Ｐゴシック"/>
        <family val="3"/>
      </rPr>
      <t xml:space="preserve">】
</t>
    </r>
    <r>
      <rPr>
        <sz val="9"/>
        <rFont val="ＭＳ 明朝"/>
        <family val="1"/>
      </rPr>
      <t>いかのサラサ揚げ
もやしとニラのごまあえ
わかめスープ　</t>
    </r>
  </si>
  <si>
    <t>オムレツ
ペペロンチーノ風スパゲッティ　
豆腐のスープ　</t>
  </si>
  <si>
    <t>白身魚の夏野菜ソースかけ
ひじきのソテー
にらたまみそ汁　</t>
  </si>
  <si>
    <t>12日　サラダには、体や脳を動かすエネルギー源となる炭水化物の多い食品(じゃがいも)を使っています。</t>
  </si>
  <si>
    <t>16日　体づくりには、いろいろな食べ物からたんぱく質とることが大切です。たんぱく質を多く含む食べ物をたくさん取り入れ、肉、魚、卵、大豆製品、乳を組み合わせた給食になっています。</t>
  </si>
  <si>
    <t>20日　サラダには、エネルギー補給として炭水化物の多い春雨を使い、サンラータンには、疲労回復として酢を使っています。</t>
  </si>
  <si>
    <t>21日　「給食で日本を旅しよう！」今月は福井県にかかわる料理を味わいましょう。福井県は若狭湾で鯖がたくさんとれます。また、梅の生産量は毎年トップ10入りしています。さらに、油揚げの消費量は日本一です。</t>
  </si>
  <si>
    <t>28日　上越市でつくられたキャベツを味わいます。</t>
  </si>
  <si>
    <t>コッペパン</t>
  </si>
  <si>
    <t>麦ごはん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</si>
</sst>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HGP創英角ﾎﾟｯﾌﾟ体"/>
      <family val="3"/>
    </font>
    <font>
      <sz val="12"/>
      <name val="HGP創英角ﾎﾟｯﾌﾟ体"/>
      <family val="3"/>
    </font>
    <font>
      <sz val="6"/>
      <name val="ＭＳ Ｐ明朝"/>
      <family val="1"/>
    </font>
    <font>
      <b/>
      <sz val="8"/>
      <name val="ＭＳ ゴシック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3" fontId="10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2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center" shrinkToFit="1"/>
    </xf>
    <xf numFmtId="0" fontId="5" fillId="0" borderId="14" xfId="0" applyFont="1" applyBorder="1" applyAlignment="1">
      <alignment horizontal="right" vertical="center" shrinkToFit="1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right" vertical="center" shrinkToFit="1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182" fontId="10" fillId="0" borderId="20" xfId="0" applyNumberFormat="1" applyFont="1" applyBorder="1" applyAlignment="1" applyProtection="1">
      <alignment horizontal="center" vertical="center" shrinkToFit="1"/>
      <protection locked="0"/>
    </xf>
    <xf numFmtId="182" fontId="10" fillId="0" borderId="20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top" shrinkToFi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183" fontId="10" fillId="0" borderId="22" xfId="0" applyNumberFormat="1" applyFont="1" applyBorder="1" applyAlignment="1" applyProtection="1">
      <alignment horizontal="center" vertical="center" shrinkToFit="1"/>
      <protection locked="0"/>
    </xf>
    <xf numFmtId="182" fontId="10" fillId="0" borderId="23" xfId="0" applyNumberFormat="1" applyFont="1" applyBorder="1" applyAlignment="1" applyProtection="1">
      <alignment horizontal="center" vertical="center" shrinkToFit="1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10" fillId="0" borderId="12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/>
    </xf>
    <xf numFmtId="177" fontId="6" fillId="0" borderId="24" xfId="0" applyNumberFormat="1" applyFont="1" applyBorder="1" applyAlignment="1" applyProtection="1">
      <alignment horizontal="center" vertical="center"/>
      <protection locked="0"/>
    </xf>
    <xf numFmtId="182" fontId="10" fillId="0" borderId="18" xfId="0" applyNumberFormat="1" applyFont="1" applyBorder="1" applyAlignment="1" applyProtection="1">
      <alignment horizontal="center" vertical="center" shrinkToFit="1"/>
      <protection locked="0"/>
    </xf>
    <xf numFmtId="182" fontId="10" fillId="0" borderId="18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177" fontId="6" fillId="0" borderId="25" xfId="0" applyNumberFormat="1" applyFont="1" applyBorder="1" applyAlignment="1" applyProtection="1">
      <alignment horizontal="center" vertical="center"/>
      <protection locked="0"/>
    </xf>
    <xf numFmtId="178" fontId="6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top" shrinkToFit="1"/>
      <protection locked="0"/>
    </xf>
    <xf numFmtId="49" fontId="7" fillId="0" borderId="26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183" fontId="10" fillId="0" borderId="26" xfId="0" applyNumberFormat="1" applyFont="1" applyBorder="1" applyAlignment="1">
      <alignment horizontal="center" vertical="center" shrinkToFit="1"/>
    </xf>
    <xf numFmtId="182" fontId="10" fillId="0" borderId="27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 applyProtection="1">
      <alignment horizontal="center" vertical="center"/>
      <protection locked="0"/>
    </xf>
    <xf numFmtId="178" fontId="6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top" shrinkToFit="1"/>
      <protection locked="0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183" fontId="10" fillId="0" borderId="29" xfId="0" applyNumberFormat="1" applyFont="1" applyBorder="1" applyAlignment="1" applyProtection="1">
      <alignment horizontal="center" vertical="center" shrinkToFit="1"/>
      <protection locked="0"/>
    </xf>
    <xf numFmtId="182" fontId="10" fillId="0" borderId="30" xfId="0" applyNumberFormat="1" applyFont="1" applyBorder="1" applyAlignment="1" applyProtection="1">
      <alignment horizontal="center" vertical="center" shrinkToFit="1"/>
      <protection locked="0"/>
    </xf>
    <xf numFmtId="177" fontId="6" fillId="0" borderId="31" xfId="0" applyNumberFormat="1" applyFont="1" applyBorder="1" applyAlignment="1" applyProtection="1">
      <alignment horizontal="center" vertical="center"/>
      <protection locked="0"/>
    </xf>
    <xf numFmtId="178" fontId="6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top" shrinkToFit="1"/>
      <protection locked="0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 applyProtection="1">
      <alignment horizontal="left" vertical="center" wrapText="1"/>
      <protection locked="0"/>
    </xf>
    <xf numFmtId="183" fontId="10" fillId="0" borderId="32" xfId="0" applyNumberFormat="1" applyFont="1" applyBorder="1" applyAlignment="1" applyProtection="1">
      <alignment horizontal="center" vertical="center" shrinkToFit="1"/>
      <protection locked="0"/>
    </xf>
    <xf numFmtId="182" fontId="10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top" wrapText="1" shrinkToFit="1"/>
      <protection locked="0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77" fontId="19" fillId="0" borderId="39" xfId="0" applyNumberFormat="1" applyFont="1" applyBorder="1" applyAlignment="1" applyProtection="1">
      <alignment horizontal="left" vertical="center" wrapText="1"/>
      <protection locked="0"/>
    </xf>
    <xf numFmtId="177" fontId="19" fillId="0" borderId="37" xfId="0" applyNumberFormat="1" applyFont="1" applyBorder="1" applyAlignment="1" applyProtection="1">
      <alignment horizontal="left" vertical="center" wrapText="1"/>
      <protection locked="0"/>
    </xf>
    <xf numFmtId="177" fontId="19" fillId="0" borderId="40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>
      <alignment horizontal="left" vertical="center" wrapText="1"/>
    </xf>
    <xf numFmtId="177" fontId="20" fillId="0" borderId="41" xfId="0" applyNumberFormat="1" applyFont="1" applyBorder="1" applyAlignment="1" applyProtection="1">
      <alignment horizontal="left" vertical="center" wrapText="1"/>
      <protection locked="0"/>
    </xf>
    <xf numFmtId="177" fontId="20" fillId="0" borderId="42" xfId="0" applyNumberFormat="1" applyFont="1" applyBorder="1" applyAlignment="1" applyProtection="1">
      <alignment horizontal="left" vertical="center" wrapText="1"/>
      <protection locked="0"/>
    </xf>
    <xf numFmtId="177" fontId="20" fillId="0" borderId="43" xfId="0" applyNumberFormat="1" applyFont="1" applyBorder="1" applyAlignment="1" applyProtection="1">
      <alignment horizontal="left" vertical="center" wrapText="1"/>
      <protection locked="0"/>
    </xf>
    <xf numFmtId="177" fontId="19" fillId="0" borderId="44" xfId="0" applyNumberFormat="1" applyFont="1" applyBorder="1" applyAlignment="1" applyProtection="1">
      <alignment horizontal="left" vertical="center" wrapText="1"/>
      <protection locked="0"/>
    </xf>
    <xf numFmtId="177" fontId="19" fillId="0" borderId="45" xfId="0" applyNumberFormat="1" applyFont="1" applyBorder="1" applyAlignment="1" applyProtection="1">
      <alignment horizontal="left" vertical="center" wrapText="1"/>
      <protection locked="0"/>
    </xf>
    <xf numFmtId="177" fontId="19" fillId="0" borderId="46" xfId="0" applyNumberFormat="1" applyFont="1" applyBorder="1" applyAlignment="1" applyProtection="1">
      <alignment horizontal="left" vertical="center" wrapText="1"/>
      <protection locked="0"/>
    </xf>
    <xf numFmtId="177" fontId="19" fillId="0" borderId="47" xfId="0" applyNumberFormat="1" applyFont="1" applyBorder="1" applyAlignment="1" applyProtection="1">
      <alignment horizontal="left" vertical="center" wrapText="1"/>
      <protection locked="0"/>
    </xf>
    <xf numFmtId="177" fontId="19" fillId="0" borderId="48" xfId="0" applyNumberFormat="1" applyFont="1" applyBorder="1" applyAlignment="1" applyProtection="1">
      <alignment horizontal="left" vertical="center" wrapText="1"/>
      <protection locked="0"/>
    </xf>
    <xf numFmtId="177" fontId="19" fillId="0" borderId="49" xfId="0" applyNumberFormat="1" applyFont="1" applyBorder="1" applyAlignment="1" applyProtection="1">
      <alignment horizontal="left" vertical="center" wrapText="1"/>
      <protection locked="0"/>
    </xf>
    <xf numFmtId="201" fontId="4" fillId="0" borderId="0" xfId="0" applyNumberFormat="1" applyFont="1" applyBorder="1" applyAlignment="1">
      <alignment horizontal="right"/>
    </xf>
    <xf numFmtId="201" fontId="4" fillId="0" borderId="5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25</xdr:row>
      <xdr:rowOff>438150</xdr:rowOff>
    </xdr:from>
    <xdr:to>
      <xdr:col>11</xdr:col>
      <xdr:colOff>276225</xdr:colOff>
      <xdr:row>27</xdr:row>
      <xdr:rowOff>152400</xdr:rowOff>
    </xdr:to>
    <xdr:pic>
      <xdr:nvPicPr>
        <xdr:cNvPr id="1" name="図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106805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1219200</xdr:colOff>
      <xdr:row>26</xdr:row>
      <xdr:rowOff>66675</xdr:rowOff>
    </xdr:from>
    <xdr:to>
      <xdr:col>9</xdr:col>
      <xdr:colOff>514350</xdr:colOff>
      <xdr:row>26</xdr:row>
      <xdr:rowOff>247650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591050" y="11172825"/>
          <a:ext cx="3086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　もぐもぐジョッピー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 thickBot="1">
      <c r="A1" s="74">
        <v>45078</v>
      </c>
      <c r="B1" s="74"/>
      <c r="C1" s="74"/>
      <c r="D1" s="75"/>
      <c r="E1" s="73" t="s">
        <v>15</v>
      </c>
      <c r="F1" s="73"/>
      <c r="G1" s="73"/>
      <c r="H1" s="73"/>
      <c r="I1" s="85" t="s">
        <v>16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>
        <v>20</v>
      </c>
    </row>
    <row r="2" spans="1:13" ht="12.75" customHeight="1">
      <c r="A2" s="76" t="s">
        <v>0</v>
      </c>
      <c r="B2" s="78" t="s">
        <v>1</v>
      </c>
      <c r="C2" s="80" t="s">
        <v>3</v>
      </c>
      <c r="D2" s="81"/>
      <c r="E2" s="81"/>
      <c r="F2" s="80" t="s">
        <v>4</v>
      </c>
      <c r="G2" s="81"/>
      <c r="H2" s="81"/>
      <c r="I2" s="81"/>
      <c r="J2" s="82"/>
      <c r="K2" s="21" t="s">
        <v>12</v>
      </c>
      <c r="L2" s="22" t="s">
        <v>13</v>
      </c>
      <c r="M2" s="17" t="s">
        <v>14</v>
      </c>
    </row>
    <row r="3" spans="1:13" ht="12" customHeight="1">
      <c r="A3" s="77"/>
      <c r="B3" s="79"/>
      <c r="C3" s="3" t="s">
        <v>2</v>
      </c>
      <c r="D3" s="3" t="s">
        <v>8</v>
      </c>
      <c r="E3" s="4" t="s">
        <v>9</v>
      </c>
      <c r="F3" s="4" t="s">
        <v>5</v>
      </c>
      <c r="G3" s="83" t="s">
        <v>6</v>
      </c>
      <c r="H3" s="84"/>
      <c r="I3" s="83" t="s">
        <v>7</v>
      </c>
      <c r="J3" s="84"/>
      <c r="K3" s="12" t="s">
        <v>10</v>
      </c>
      <c r="L3" s="23" t="s">
        <v>11</v>
      </c>
      <c r="M3" s="18" t="s">
        <v>11</v>
      </c>
    </row>
    <row r="4" spans="1:14" s="1" customFormat="1" ht="33" customHeight="1">
      <c r="A4" s="24">
        <v>45078</v>
      </c>
      <c r="B4" s="5" t="s">
        <v>17</v>
      </c>
      <c r="C4" s="11" t="s">
        <v>18</v>
      </c>
      <c r="D4" s="11" t="s">
        <v>19</v>
      </c>
      <c r="E4" s="6" t="s">
        <v>20</v>
      </c>
      <c r="F4" s="7" t="s">
        <v>62</v>
      </c>
      <c r="G4" s="90" t="s">
        <v>63</v>
      </c>
      <c r="H4" s="91"/>
      <c r="I4" s="90" t="s">
        <v>64</v>
      </c>
      <c r="J4" s="91"/>
      <c r="K4" s="9">
        <v>752</v>
      </c>
      <c r="L4" s="25">
        <v>29.8</v>
      </c>
      <c r="M4" s="19">
        <v>20.5</v>
      </c>
      <c r="N4">
        <v>2.25806</v>
      </c>
    </row>
    <row r="5" spans="1:14" s="1" customFormat="1" ht="36.75" customHeight="1" thickBot="1">
      <c r="A5" s="48">
        <v>45079</v>
      </c>
      <c r="B5" s="49" t="s">
        <v>21</v>
      </c>
      <c r="C5" s="50" t="s">
        <v>18</v>
      </c>
      <c r="D5" s="50" t="s">
        <v>19</v>
      </c>
      <c r="E5" s="51" t="s">
        <v>53</v>
      </c>
      <c r="F5" s="52" t="s">
        <v>22</v>
      </c>
      <c r="G5" s="86" t="s">
        <v>85</v>
      </c>
      <c r="H5" s="87"/>
      <c r="I5" s="86" t="s">
        <v>65</v>
      </c>
      <c r="J5" s="87"/>
      <c r="K5" s="53">
        <v>768</v>
      </c>
      <c r="L5" s="54">
        <v>32.8</v>
      </c>
      <c r="M5" s="20">
        <v>18.9</v>
      </c>
      <c r="N5">
        <v>2.41554</v>
      </c>
    </row>
    <row r="6" spans="1:14" s="1" customFormat="1" ht="36.75" customHeight="1" thickBot="1" thickTop="1">
      <c r="A6" s="55">
        <v>45082</v>
      </c>
      <c r="B6" s="56" t="s">
        <v>23</v>
      </c>
      <c r="C6" s="57" t="s">
        <v>24</v>
      </c>
      <c r="D6" s="57" t="s">
        <v>25</v>
      </c>
      <c r="E6" s="58" t="s">
        <v>54</v>
      </c>
      <c r="F6" s="59" t="s">
        <v>26</v>
      </c>
      <c r="G6" s="88" t="s">
        <v>27</v>
      </c>
      <c r="H6" s="89"/>
      <c r="I6" s="88" t="s">
        <v>66</v>
      </c>
      <c r="J6" s="89"/>
      <c r="K6" s="60">
        <v>798</v>
      </c>
      <c r="L6" s="61">
        <v>28.2</v>
      </c>
      <c r="M6" s="19">
        <v>19</v>
      </c>
      <c r="N6">
        <v>2.03708</v>
      </c>
    </row>
    <row r="7" spans="1:13" ht="24" customHeight="1">
      <c r="A7" s="96" t="s">
        <v>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8"/>
      <c r="M7" s="19"/>
    </row>
    <row r="8" spans="1:14" s="1" customFormat="1" ht="45" customHeight="1">
      <c r="A8" s="24">
        <v>45083</v>
      </c>
      <c r="B8" s="5" t="s">
        <v>28</v>
      </c>
      <c r="C8" s="11" t="s">
        <v>29</v>
      </c>
      <c r="D8" s="11" t="s">
        <v>19</v>
      </c>
      <c r="E8" s="46" t="s">
        <v>108</v>
      </c>
      <c r="F8" s="8" t="s">
        <v>95</v>
      </c>
      <c r="G8" s="90" t="s">
        <v>86</v>
      </c>
      <c r="H8" s="91"/>
      <c r="I8" s="90" t="s">
        <v>67</v>
      </c>
      <c r="J8" s="91"/>
      <c r="K8" s="10">
        <v>751</v>
      </c>
      <c r="L8" s="26">
        <v>35.1</v>
      </c>
      <c r="M8" s="20">
        <v>18.8</v>
      </c>
      <c r="N8">
        <v>2.7813</v>
      </c>
    </row>
    <row r="9" spans="1:14" s="1" customFormat="1" ht="46.5" customHeight="1">
      <c r="A9" s="24">
        <v>45084</v>
      </c>
      <c r="B9" s="5" t="s">
        <v>30</v>
      </c>
      <c r="C9" s="11" t="s">
        <v>18</v>
      </c>
      <c r="D9" s="11" t="s">
        <v>19</v>
      </c>
      <c r="E9" s="47" t="s">
        <v>109</v>
      </c>
      <c r="F9" s="7" t="s">
        <v>96</v>
      </c>
      <c r="G9" s="90" t="s">
        <v>31</v>
      </c>
      <c r="H9" s="91"/>
      <c r="I9" s="90" t="s">
        <v>68</v>
      </c>
      <c r="J9" s="91"/>
      <c r="K9" s="9">
        <v>751</v>
      </c>
      <c r="L9" s="25">
        <v>29.6</v>
      </c>
      <c r="M9" s="19">
        <v>20.2</v>
      </c>
      <c r="N9">
        <v>2.55778</v>
      </c>
    </row>
    <row r="10" spans="1:14" s="1" customFormat="1" ht="45" customHeight="1">
      <c r="A10" s="24">
        <v>45085</v>
      </c>
      <c r="B10" s="5" t="s">
        <v>17</v>
      </c>
      <c r="C10" s="11" t="s">
        <v>18</v>
      </c>
      <c r="D10" s="11" t="s">
        <v>19</v>
      </c>
      <c r="E10" s="15" t="s">
        <v>55</v>
      </c>
      <c r="F10" s="8" t="s">
        <v>97</v>
      </c>
      <c r="G10" s="90" t="s">
        <v>87</v>
      </c>
      <c r="H10" s="91"/>
      <c r="I10" s="90" t="s">
        <v>32</v>
      </c>
      <c r="J10" s="91"/>
      <c r="K10" s="10">
        <v>772</v>
      </c>
      <c r="L10" s="26">
        <v>25.6</v>
      </c>
      <c r="M10" s="20">
        <v>24.5</v>
      </c>
      <c r="N10">
        <v>2.07772</v>
      </c>
    </row>
    <row r="11" spans="1:14" s="1" customFormat="1" ht="43.5" customHeight="1" thickBot="1">
      <c r="A11" s="62">
        <v>45086</v>
      </c>
      <c r="B11" s="63" t="s">
        <v>21</v>
      </c>
      <c r="C11" s="64" t="s">
        <v>18</v>
      </c>
      <c r="D11" s="64" t="s">
        <v>19</v>
      </c>
      <c r="E11" s="65" t="s">
        <v>56</v>
      </c>
      <c r="F11" s="66" t="s">
        <v>33</v>
      </c>
      <c r="G11" s="92" t="s">
        <v>34</v>
      </c>
      <c r="H11" s="93"/>
      <c r="I11" s="92" t="s">
        <v>69</v>
      </c>
      <c r="J11" s="93"/>
      <c r="K11" s="67">
        <v>753</v>
      </c>
      <c r="L11" s="68">
        <v>28.5</v>
      </c>
      <c r="M11" s="19">
        <v>21</v>
      </c>
      <c r="N11">
        <v>2.58064</v>
      </c>
    </row>
    <row r="12" spans="1:13" ht="15.75" customHeight="1" thickTop="1">
      <c r="A12" s="107" t="s">
        <v>112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19"/>
    </row>
    <row r="13" spans="1:14" s="1" customFormat="1" ht="41.25" customHeight="1">
      <c r="A13" s="42">
        <v>45089</v>
      </c>
      <c r="B13" s="34" t="s">
        <v>23</v>
      </c>
      <c r="C13" s="35" t="s">
        <v>35</v>
      </c>
      <c r="D13" s="35" t="s">
        <v>19</v>
      </c>
      <c r="E13" s="45" t="s">
        <v>104</v>
      </c>
      <c r="F13" s="36" t="s">
        <v>36</v>
      </c>
      <c r="G13" s="94" t="s">
        <v>88</v>
      </c>
      <c r="H13" s="95"/>
      <c r="I13" s="94" t="s">
        <v>70</v>
      </c>
      <c r="J13" s="95"/>
      <c r="K13" s="38">
        <v>777</v>
      </c>
      <c r="L13" s="44">
        <v>30.4</v>
      </c>
      <c r="M13" s="20">
        <v>18.6</v>
      </c>
      <c r="N13">
        <v>3.28676</v>
      </c>
    </row>
    <row r="14" spans="1:14" s="1" customFormat="1" ht="36.75" customHeight="1">
      <c r="A14" s="24">
        <v>45090</v>
      </c>
      <c r="B14" s="5" t="s">
        <v>28</v>
      </c>
      <c r="C14" s="11" t="s">
        <v>18</v>
      </c>
      <c r="D14" s="11" t="s">
        <v>19</v>
      </c>
      <c r="E14" s="6" t="s">
        <v>57</v>
      </c>
      <c r="F14" s="7" t="s">
        <v>98</v>
      </c>
      <c r="G14" s="90" t="s">
        <v>37</v>
      </c>
      <c r="H14" s="91"/>
      <c r="I14" s="90" t="s">
        <v>71</v>
      </c>
      <c r="J14" s="91"/>
      <c r="K14" s="9">
        <v>786</v>
      </c>
      <c r="L14" s="25">
        <v>26.6</v>
      </c>
      <c r="M14" s="19">
        <v>20.8</v>
      </c>
      <c r="N14">
        <v>2.86258</v>
      </c>
    </row>
    <row r="15" spans="1:14" s="1" customFormat="1" ht="43.5" customHeight="1">
      <c r="A15" s="24">
        <v>45091</v>
      </c>
      <c r="B15" s="5" t="s">
        <v>30</v>
      </c>
      <c r="C15" s="11" t="s">
        <v>18</v>
      </c>
      <c r="D15" s="11" t="s">
        <v>19</v>
      </c>
      <c r="E15" s="46" t="s">
        <v>107</v>
      </c>
      <c r="F15" s="8" t="s">
        <v>38</v>
      </c>
      <c r="G15" s="90" t="s">
        <v>89</v>
      </c>
      <c r="H15" s="91"/>
      <c r="I15" s="90" t="s">
        <v>72</v>
      </c>
      <c r="J15" s="91"/>
      <c r="K15" s="10">
        <v>842</v>
      </c>
      <c r="L15" s="26">
        <v>36.3</v>
      </c>
      <c r="M15" s="20">
        <v>26.3</v>
      </c>
      <c r="N15">
        <v>2.9337</v>
      </c>
    </row>
    <row r="16" spans="1:14" s="1" customFormat="1" ht="41.25" customHeight="1">
      <c r="A16" s="24">
        <v>45092</v>
      </c>
      <c r="B16" s="5" t="s">
        <v>17</v>
      </c>
      <c r="C16" s="72" t="s">
        <v>117</v>
      </c>
      <c r="D16" s="11" t="s">
        <v>19</v>
      </c>
      <c r="E16" s="6" t="s">
        <v>58</v>
      </c>
      <c r="F16" s="7" t="s">
        <v>39</v>
      </c>
      <c r="G16" s="90" t="s">
        <v>90</v>
      </c>
      <c r="H16" s="91"/>
      <c r="I16" s="90" t="s">
        <v>73</v>
      </c>
      <c r="J16" s="91"/>
      <c r="K16" s="9">
        <v>738</v>
      </c>
      <c r="L16" s="25">
        <v>30.6</v>
      </c>
      <c r="M16" s="19">
        <v>29.1</v>
      </c>
      <c r="N16">
        <v>3.55346</v>
      </c>
    </row>
    <row r="17" spans="1:13" ht="26.25" customHeight="1">
      <c r="A17" s="104" t="s">
        <v>113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6"/>
      <c r="M17" s="19"/>
    </row>
    <row r="18" spans="1:14" s="1" customFormat="1" ht="45" customHeight="1" thickBot="1">
      <c r="A18" s="48">
        <v>16</v>
      </c>
      <c r="B18" s="49" t="s">
        <v>21</v>
      </c>
      <c r="C18" s="50" t="s">
        <v>18</v>
      </c>
      <c r="D18" s="50" t="s">
        <v>19</v>
      </c>
      <c r="E18" s="69" t="s">
        <v>105</v>
      </c>
      <c r="F18" s="52" t="s">
        <v>99</v>
      </c>
      <c r="G18" s="86" t="s">
        <v>40</v>
      </c>
      <c r="H18" s="87"/>
      <c r="I18" s="86" t="s">
        <v>74</v>
      </c>
      <c r="J18" s="87"/>
      <c r="K18" s="53">
        <v>820</v>
      </c>
      <c r="L18" s="54">
        <v>33.9</v>
      </c>
      <c r="M18" s="20">
        <v>26.8</v>
      </c>
      <c r="N18">
        <v>2.18948</v>
      </c>
    </row>
    <row r="19" spans="1:13" ht="15" customHeight="1" thickTop="1">
      <c r="A19" s="101" t="s">
        <v>114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19"/>
    </row>
    <row r="20" spans="1:14" s="1" customFormat="1" ht="43.5" customHeight="1">
      <c r="A20" s="42">
        <v>45097</v>
      </c>
      <c r="B20" s="34" t="s">
        <v>28</v>
      </c>
      <c r="C20" s="35" t="s">
        <v>18</v>
      </c>
      <c r="D20" s="35" t="s">
        <v>19</v>
      </c>
      <c r="E20" s="39" t="s">
        <v>81</v>
      </c>
      <c r="F20" s="37" t="s">
        <v>100</v>
      </c>
      <c r="G20" s="94" t="s">
        <v>91</v>
      </c>
      <c r="H20" s="95"/>
      <c r="I20" s="94" t="s">
        <v>75</v>
      </c>
      <c r="J20" s="95"/>
      <c r="K20" s="40">
        <v>741</v>
      </c>
      <c r="L20" s="43">
        <v>27.5</v>
      </c>
      <c r="M20" s="19">
        <v>18.6</v>
      </c>
      <c r="N20">
        <v>2.34442</v>
      </c>
    </row>
    <row r="21" spans="1:13" ht="30" customHeight="1">
      <c r="A21" s="104" t="s">
        <v>115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9"/>
    </row>
    <row r="22" spans="1:30" s="1" customFormat="1" ht="39" customHeight="1">
      <c r="A22" s="24">
        <v>45098</v>
      </c>
      <c r="B22" s="5" t="s">
        <v>30</v>
      </c>
      <c r="C22" s="11" t="s">
        <v>18</v>
      </c>
      <c r="D22" s="11" t="s">
        <v>19</v>
      </c>
      <c r="E22" s="46" t="s">
        <v>106</v>
      </c>
      <c r="F22" s="8" t="s">
        <v>41</v>
      </c>
      <c r="G22" s="90" t="s">
        <v>42</v>
      </c>
      <c r="H22" s="91"/>
      <c r="I22" s="90" t="s">
        <v>76</v>
      </c>
      <c r="J22" s="91"/>
      <c r="K22" s="10">
        <v>737</v>
      </c>
      <c r="L22" s="26">
        <v>32.4</v>
      </c>
      <c r="M22" s="20">
        <v>19.4</v>
      </c>
      <c r="N22">
        <v>1.81864</v>
      </c>
      <c r="AD22"/>
    </row>
    <row r="23" spans="1:13" ht="12.75" customHeight="1">
      <c r="A23" s="104" t="s">
        <v>102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19"/>
    </row>
    <row r="24" spans="1:14" s="1" customFormat="1" ht="48.75" customHeight="1" thickBot="1">
      <c r="A24" s="62">
        <v>45099</v>
      </c>
      <c r="B24" s="63" t="s">
        <v>17</v>
      </c>
      <c r="C24" s="64" t="s">
        <v>118</v>
      </c>
      <c r="D24" s="64" t="s">
        <v>19</v>
      </c>
      <c r="E24" s="71" t="s">
        <v>60</v>
      </c>
      <c r="F24" s="66" t="s">
        <v>43</v>
      </c>
      <c r="G24" s="92" t="s">
        <v>92</v>
      </c>
      <c r="H24" s="93"/>
      <c r="I24" s="92" t="s">
        <v>77</v>
      </c>
      <c r="J24" s="93"/>
      <c r="K24" s="67">
        <v>818</v>
      </c>
      <c r="L24" s="68">
        <v>24</v>
      </c>
      <c r="M24" s="19">
        <v>22.5</v>
      </c>
      <c r="N24">
        <v>2.12598</v>
      </c>
    </row>
    <row r="25" spans="1:14" s="1" customFormat="1" ht="39" customHeight="1" thickTop="1">
      <c r="A25" s="42">
        <v>45103</v>
      </c>
      <c r="B25" s="34" t="s">
        <v>23</v>
      </c>
      <c r="C25" s="35" t="s">
        <v>44</v>
      </c>
      <c r="D25" s="35" t="s">
        <v>19</v>
      </c>
      <c r="E25" s="70" t="s">
        <v>61</v>
      </c>
      <c r="F25" s="37" t="s">
        <v>103</v>
      </c>
      <c r="G25" s="94" t="s">
        <v>93</v>
      </c>
      <c r="H25" s="95"/>
      <c r="I25" s="94" t="s">
        <v>78</v>
      </c>
      <c r="J25" s="95"/>
      <c r="K25" s="40">
        <v>777</v>
      </c>
      <c r="L25" s="43">
        <v>33.4</v>
      </c>
      <c r="M25" s="19">
        <v>16.3</v>
      </c>
      <c r="N25">
        <v>2.14122</v>
      </c>
    </row>
    <row r="26" spans="1:14" s="1" customFormat="1" ht="37.5" customHeight="1">
      <c r="A26" s="24">
        <v>45104</v>
      </c>
      <c r="B26" s="5" t="s">
        <v>28</v>
      </c>
      <c r="C26" s="11" t="s">
        <v>118</v>
      </c>
      <c r="D26" s="11" t="s">
        <v>19</v>
      </c>
      <c r="E26" s="6" t="s">
        <v>101</v>
      </c>
      <c r="F26" s="7" t="s">
        <v>45</v>
      </c>
      <c r="G26" s="90" t="s">
        <v>46</v>
      </c>
      <c r="H26" s="91"/>
      <c r="I26" s="90" t="s">
        <v>79</v>
      </c>
      <c r="J26" s="91"/>
      <c r="K26" s="9">
        <v>749</v>
      </c>
      <c r="L26" s="25">
        <v>29.7</v>
      </c>
      <c r="M26" s="19">
        <v>17.7</v>
      </c>
      <c r="N26">
        <v>1.78562</v>
      </c>
    </row>
    <row r="27" spans="1:13" ht="21.75" customHeight="1">
      <c r="A27" s="104" t="s">
        <v>116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19"/>
    </row>
    <row r="28" spans="1:32" s="1" customFormat="1" ht="54.75" customHeight="1">
      <c r="A28" s="24">
        <v>45105</v>
      </c>
      <c r="B28" s="5" t="s">
        <v>30</v>
      </c>
      <c r="C28" s="11" t="s">
        <v>18</v>
      </c>
      <c r="D28" s="11" t="s">
        <v>19</v>
      </c>
      <c r="E28" s="16" t="s">
        <v>80</v>
      </c>
      <c r="F28" s="7" t="s">
        <v>47</v>
      </c>
      <c r="G28" s="90" t="s">
        <v>48</v>
      </c>
      <c r="H28" s="91"/>
      <c r="I28" s="90" t="s">
        <v>82</v>
      </c>
      <c r="J28" s="91"/>
      <c r="K28" s="9">
        <v>762</v>
      </c>
      <c r="L28" s="25">
        <v>28.8</v>
      </c>
      <c r="M28" s="19">
        <v>23.6</v>
      </c>
      <c r="N28">
        <v>2.70764</v>
      </c>
      <c r="AF28"/>
    </row>
    <row r="29" spans="1:14" s="1" customFormat="1" ht="36.75" customHeight="1">
      <c r="A29" s="24">
        <v>45106</v>
      </c>
      <c r="B29" s="5" t="s">
        <v>17</v>
      </c>
      <c r="C29" s="11" t="s">
        <v>49</v>
      </c>
      <c r="D29" s="11" t="s">
        <v>19</v>
      </c>
      <c r="E29" s="6" t="s">
        <v>110</v>
      </c>
      <c r="F29" s="7" t="s">
        <v>50</v>
      </c>
      <c r="G29" s="90" t="s">
        <v>94</v>
      </c>
      <c r="H29" s="91"/>
      <c r="I29" s="90" t="s">
        <v>83</v>
      </c>
      <c r="J29" s="91"/>
      <c r="K29" s="9">
        <v>768</v>
      </c>
      <c r="L29" s="25">
        <v>32.6</v>
      </c>
      <c r="M29" s="19">
        <v>24.5</v>
      </c>
      <c r="N29">
        <v>3.32994</v>
      </c>
    </row>
    <row r="30" spans="1:14" s="1" customFormat="1" ht="38.25" customHeight="1" thickBot="1">
      <c r="A30" s="27">
        <v>45107</v>
      </c>
      <c r="B30" s="28" t="s">
        <v>21</v>
      </c>
      <c r="C30" s="29" t="s">
        <v>18</v>
      </c>
      <c r="D30" s="29" t="s">
        <v>19</v>
      </c>
      <c r="E30" s="30" t="s">
        <v>111</v>
      </c>
      <c r="F30" s="31" t="s">
        <v>51</v>
      </c>
      <c r="G30" s="99" t="s">
        <v>52</v>
      </c>
      <c r="H30" s="100"/>
      <c r="I30" s="99" t="s">
        <v>84</v>
      </c>
      <c r="J30" s="100"/>
      <c r="K30" s="32">
        <v>790</v>
      </c>
      <c r="L30" s="33">
        <v>32.8</v>
      </c>
      <c r="M30" s="19">
        <v>21.9</v>
      </c>
      <c r="N30">
        <v>2.5781</v>
      </c>
    </row>
    <row r="31" spans="1:13" ht="17.25" customHeight="1">
      <c r="A31" s="41"/>
      <c r="B31" s="41"/>
      <c r="C31" s="41"/>
      <c r="D31" s="112">
        <f>IF(ISNUMBER(AVERAGE(K4:K30)),AVERAGE(K4:K30),0)</f>
        <v>772.5</v>
      </c>
      <c r="E31" s="112"/>
      <c r="F31" s="113">
        <f>IF(ISNUMBER(AVERAGE(L4:L30)),AVERAGE(L4:L30),0)</f>
        <v>30.429999999999996</v>
      </c>
      <c r="G31" s="113"/>
      <c r="H31" s="114">
        <f>IF(ISNUMBER(AVERAGE(M4:M30)),AVERAGE(M4:M30),0)</f>
        <v>21.45</v>
      </c>
      <c r="I31" s="114"/>
      <c r="J31" s="110">
        <f>IF(ISNUMBER(AVERAGE(N4:N30)),AVERAGE(N4:N30),0)</f>
        <v>2.518283</v>
      </c>
      <c r="K31" s="110"/>
      <c r="L31" s="110"/>
      <c r="M31" s="111"/>
    </row>
    <row r="32" spans="8:14" ht="18" customHeight="1">
      <c r="H32" s="2"/>
      <c r="K32" s="13"/>
      <c r="L32" s="13"/>
      <c r="M32" s="13"/>
      <c r="N32" s="13"/>
    </row>
    <row r="33" spans="8:14" ht="19.5" customHeight="1">
      <c r="H33" s="2"/>
      <c r="K33" s="14"/>
      <c r="L33" s="14"/>
      <c r="M33" s="14"/>
      <c r="N33" s="14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  <row r="100" ht="12.75">
      <c r="H100" s="2"/>
    </row>
  </sheetData>
  <sheetProtection/>
  <mergeCells count="60">
    <mergeCell ref="A12:L12"/>
    <mergeCell ref="J31:M31"/>
    <mergeCell ref="D31:E31"/>
    <mergeCell ref="I25:J25"/>
    <mergeCell ref="I18:J18"/>
    <mergeCell ref="F31:G31"/>
    <mergeCell ref="H31:I31"/>
    <mergeCell ref="I26:J26"/>
    <mergeCell ref="A21:L21"/>
    <mergeCell ref="A27:L27"/>
    <mergeCell ref="G20:H20"/>
    <mergeCell ref="G22:H22"/>
    <mergeCell ref="I22:J22"/>
    <mergeCell ref="I24:J24"/>
    <mergeCell ref="A17:L17"/>
    <mergeCell ref="A23:L23"/>
    <mergeCell ref="I28:J28"/>
    <mergeCell ref="I29:J29"/>
    <mergeCell ref="I30:J30"/>
    <mergeCell ref="I15:J15"/>
    <mergeCell ref="I16:J16"/>
    <mergeCell ref="I20:J20"/>
    <mergeCell ref="A19:L19"/>
    <mergeCell ref="G16:H16"/>
    <mergeCell ref="G25:H25"/>
    <mergeCell ref="G18:H18"/>
    <mergeCell ref="I13:J13"/>
    <mergeCell ref="I10:J10"/>
    <mergeCell ref="I11:J11"/>
    <mergeCell ref="G30:H30"/>
    <mergeCell ref="G26:H26"/>
    <mergeCell ref="G28:H28"/>
    <mergeCell ref="G29:H29"/>
    <mergeCell ref="G15:H15"/>
    <mergeCell ref="G14:H14"/>
    <mergeCell ref="I14:J14"/>
    <mergeCell ref="I9:J9"/>
    <mergeCell ref="G24:H24"/>
    <mergeCell ref="G13:H13"/>
    <mergeCell ref="A7:L7"/>
    <mergeCell ref="G4:H4"/>
    <mergeCell ref="G3:H3"/>
    <mergeCell ref="I4:J4"/>
    <mergeCell ref="I5:J5"/>
    <mergeCell ref="I6:J6"/>
    <mergeCell ref="I8:J8"/>
    <mergeCell ref="G5:H5"/>
    <mergeCell ref="G6:H6"/>
    <mergeCell ref="G8:H8"/>
    <mergeCell ref="G9:H9"/>
    <mergeCell ref="G10:H10"/>
    <mergeCell ref="G11:H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2023-05-23T00:48:58Z</cp:lastPrinted>
  <dcterms:created xsi:type="dcterms:W3CDTF">1997-01-08T22:48:59Z</dcterms:created>
  <dcterms:modified xsi:type="dcterms:W3CDTF">2023-05-29T04:43:29Z</dcterms:modified>
  <cp:category/>
  <cp:version/>
  <cp:contentType/>
  <cp:contentStatus/>
</cp:coreProperties>
</file>