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小" sheetId="1" r:id="rId1"/>
    <sheet name="中" sheetId="2" r:id="rId2"/>
  </sheets>
  <definedNames/>
  <calcPr fullCalcOnLoad="1"/>
</workbook>
</file>

<file path=xl/sharedStrings.xml><?xml version="1.0" encoding="utf-8"?>
<sst xmlns="http://schemas.openxmlformats.org/spreadsheetml/2006/main" count="336" uniqueCount="145">
  <si>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</si>
  <si>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</si>
  <si>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</si>
  <si>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</si>
  <si>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</si>
  <si>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</si>
  <si>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</si>
  <si>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</si>
  <si>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</si>
  <si>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</si>
  <si>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</si>
  <si>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</si>
  <si>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</si>
  <si>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</si>
  <si>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</si>
  <si>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</si>
  <si>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木</t>
  </si>
  <si>
    <t>ごはん</t>
  </si>
  <si>
    <t>牛乳</t>
  </si>
  <si>
    <t>金</t>
  </si>
  <si>
    <t>月</t>
  </si>
  <si>
    <t>麦ごはん</t>
  </si>
  <si>
    <t>火</t>
  </si>
  <si>
    <t>水</t>
  </si>
  <si>
    <t>牧小学校</t>
  </si>
  <si>
    <t>うどん</t>
  </si>
  <si>
    <t>セルフのビビンバ　
ワンタンスープ　
ヨーグルト　</t>
  </si>
  <si>
    <t>がんもどき野菜あんかけ　
ごまあえ　
じゃがいもとちくわのみそ汁　</t>
  </si>
  <si>
    <t>大豆入りカレー　
こんにゃくサラダ　</t>
  </si>
  <si>
    <t>いかの竜田揚げ　
アスパラガスの昆布和え　
けんちん汁　</t>
  </si>
  <si>
    <t>かきたま汁　
わかさぎフライ　
さやいんげんのごまあえ　</t>
  </si>
  <si>
    <t>豚肉とピーマンの生姜炒め　
かりこりきゅうり　
わかめのみそ汁　</t>
  </si>
  <si>
    <t>カップ納豆　
磯香和え　
肉じゃが　</t>
  </si>
  <si>
    <t>いわしのオレンジ煮　
梅マヨ和え　
具だくさん汁　</t>
  </si>
  <si>
    <r>
      <t xml:space="preserve">厚揚げの薬味ソースがけ　
たくあん和え　
</t>
    </r>
    <r>
      <rPr>
        <sz val="8.5"/>
        <rFont val="BIZ UDPゴシック"/>
        <family val="3"/>
      </rPr>
      <t>メギスのつみれとアスパラのみそ汁　</t>
    </r>
  </si>
  <si>
    <t>大豆コロッケ　
茎わかめの金平　
鶏だんご汁　</t>
  </si>
  <si>
    <t>さばの香味焼き　
ごぼうのみそ炒め　
春雨スープ　</t>
  </si>
  <si>
    <t>五目厚焼玉子　
切干大根の焼きそば風炒め　
厚揚げのみそ汁　</t>
  </si>
  <si>
    <t>しょうゆフレンチ　
かぶのポトフ　</t>
  </si>
  <si>
    <t>ハヤシライス　
キャベツとアーモンドのサラダ　</t>
  </si>
  <si>
    <t>シシャモの粒マスタード焼き　
じゃがいものきんぴら　
五目スープ　</t>
  </si>
  <si>
    <t>あじのトマトチーズ焼き　
なめたけあえ　
かきたまみそ汁　</t>
  </si>
  <si>
    <t>コーンしゅうまい　
もやしのナムル　
マーボー厚揚げ　</t>
  </si>
  <si>
    <t>トマトソースオムレツ　
キャベツとブロッコリーのソテー
豆乳コーンスープ　</t>
  </si>
  <si>
    <t>牛乳　がんもどき　豚肉　
豆腐　ちくわ　みそ　
大豆　</t>
  </si>
  <si>
    <t>米　大麦　ごま油　砂糖　
ごま　じゃがいも　
ワンタン　</t>
  </si>
  <si>
    <t>米　砂糖　でんぷん　
ごま　じゃがいも　</t>
  </si>
  <si>
    <t>しょうが　たまねぎ　にんじん　
えのきたけ　キャベツ　ほうれん草　
もやし　長ねぎ　</t>
  </si>
  <si>
    <t>牛乳　豚肉　青大豆　
大豆　</t>
  </si>
  <si>
    <t>米　大麦　じゃがいも　
米油　カレールウ　
ごま油　砂糖　</t>
  </si>
  <si>
    <t>たまねぎ　にんじん　りんご　
こんにゃく　もやし　きゅうり　
とうもろこし</t>
  </si>
  <si>
    <t>牛乳　いか　昆布　豆腐　
ちくわ　</t>
  </si>
  <si>
    <t>米　でんぷん　米油　
ごま油　じゃがいも　</t>
  </si>
  <si>
    <t>たまねぎ　にんじん　えのきたけ　
さやえんどう　キャベツ　もやし　
さやいんげん　</t>
  </si>
  <si>
    <t>牛乳　豚肉　油揚げ　
わかめ　みそ　大豆</t>
  </si>
  <si>
    <t>米　米油　砂糖　ごま油
じゃがいも　</t>
  </si>
  <si>
    <t>米　じゃがいも　
米油　砂糖　</t>
  </si>
  <si>
    <t>米　砂糖　でんぷん　
オリーブ油　</t>
  </si>
  <si>
    <t>牛乳　豚肉　うずら卵　
なると巻　大豆　わかめ　</t>
  </si>
  <si>
    <t>キャベツ　にんじん　長ねぎ　にら　
とうもろこし　きくらげ　しょうが　
もやし　きゅうり　</t>
  </si>
  <si>
    <t>牛乳　厚揚げ　かつお節　
めぎす　みそ　</t>
  </si>
  <si>
    <t>米　砂糖　ごま油　
じゃがいも　</t>
  </si>
  <si>
    <t>もやし　キャベツ　きゅうり　福神漬　
たまねぎ　えのきたけ　にんじん　</t>
  </si>
  <si>
    <t>牛乳　もずく　豚肉　
大豆　油揚げ　豆腐　みそ　</t>
  </si>
  <si>
    <t>米　大麦　米油　砂糖　
でんぷん　ごま油　ごま　</t>
  </si>
  <si>
    <t>にんじん　たまねぎ　さやいんげん　
こんにゃく　だいこん　ごぼう　
しいたけ　</t>
  </si>
  <si>
    <t>牛乳　さば　豚肉　
みそ　豆腐　</t>
  </si>
  <si>
    <t>米　ごま油　米油　
砂糖　春雨　</t>
  </si>
  <si>
    <t>しょうが　長ねぎ　ごぼう　にんじん　
こんにゃく　さやいんげん　もやし　
チンゲンサイ　メンマ　干ししいたけ　</t>
  </si>
  <si>
    <t>きなこ　牛乳　豚肉　
ウインナー　</t>
  </si>
  <si>
    <t>パン　米油　砂糖　
オリーブ油　じゃがいも　</t>
  </si>
  <si>
    <t>もやし　ほうれん草　とうもろこし　
かぶ　キャベツ　たまねぎ　にんじん　
パセリ　</t>
  </si>
  <si>
    <t>牛乳　豚肉　</t>
  </si>
  <si>
    <t>米　大麦　米油　
じゃがいも　ハヤシルウ　
アーモンド　</t>
  </si>
  <si>
    <t>にんにく　しょうが　にんじん　
たまねぎ　セロリ　枝豆　トマト　
キャベツ　きゅうり　ブロッコリー　
とうもろこし</t>
  </si>
  <si>
    <t>牛乳　ししゃも　
さつま揚げ　豚肉　みそ　</t>
  </si>
  <si>
    <t>にんじん　さやいんげん　こんにゃく
キャベツ　たまねぎ　しめじ　
きくらげ　メンマ　とうもろこし</t>
  </si>
  <si>
    <t>牛乳　あじ　チーズ　
豆腐　卵　みそ　</t>
  </si>
  <si>
    <t>米　オリーブ油　</t>
  </si>
  <si>
    <t>たまねぎ　にんにく　もやし　
にんじん　ほうれん草　なめたけ　</t>
  </si>
  <si>
    <t>牛乳　すけとうだら　
豆腐　豚肉　厚揚げ　
みそ</t>
  </si>
  <si>
    <t>米　小麦粉　砂糖　ごま　
ごま油　米油　でんぷん　</t>
  </si>
  <si>
    <t>たまねぎ　トマト　にんにく　キャベツ
ブロッコリー　にんじん　
とうもろこし　パセリ　</t>
  </si>
  <si>
    <t xml:space="preserve"> 【ふるさと献立】
さめのフライ
  ごまケチャップソース　
風味あえ　
車麩のみそ汁　</t>
  </si>
  <si>
    <t>ごはん</t>
  </si>
  <si>
    <t>麦ごはん</t>
  </si>
  <si>
    <t>【食育の日献立】
日本一周味めぐり～沖縄県～
セルフのもずくそぼろ丼　
人参のごまサラダ　
豆腐のみそ汁　
シークワーサーゼリー　</t>
  </si>
  <si>
    <t>きなこ
揚げパン</t>
  </si>
  <si>
    <t>米粉の
黒糖パン</t>
  </si>
  <si>
    <t>・献立は食材料の入荷状況やO157、ノロウイルス対策等のため変更する場合があります。・★の食材は牧区でとれた野菜です。　</t>
  </si>
  <si>
    <t>しょうが　★アスパラガス　キャベツ　
きゅうり　とうもろこし　だいこん　
にんじん　ごぼう　しめじ　
こんにゃく　長ねぎ　</t>
  </si>
  <si>
    <t>長ねぎ　しょうが　キャベツ　
きゅうり　にんじん　たくあん　
★アスパラガス　こんにゃく　</t>
  </si>
  <si>
    <t>牛乳　豚肉　みそ　豆腐
ヨーグルト　</t>
  </si>
  <si>
    <t>しょうが　にんにく　こんにゃく　
たけのこ　もやし　ほうれん草　
にんじん　たまねぎ　長ねぎ　</t>
  </si>
  <si>
    <t>もやし　ほうれん草　にんじん　
たまねぎ　しめじ　さやいんげん　
こんにゃく　</t>
  </si>
  <si>
    <t>牛乳　かまぼこ　油揚げ　
卵　わかさぎ</t>
  </si>
  <si>
    <t>うどん　でんぷん　パン粉
小麦粉　米油　ごま　砂糖　</t>
  </si>
  <si>
    <t>たまねぎ　エリンギ　ピーマン　
しょうが　きゅうり　長ねぎ　</t>
  </si>
  <si>
    <t>牛乳　納豆　のり　豚肉　</t>
  </si>
  <si>
    <t>牛乳　いわし　豚肉　豆腐　</t>
  </si>
  <si>
    <t>オレンジ　キャベツ　きゅうり　
にんじん　梅　だいこん　えのきたけ　
こんにゃく　長ねぎ　</t>
  </si>
  <si>
    <t>米　砂糖　
ノンエッグマヨネーズ
じゃがいも　</t>
  </si>
  <si>
    <t>牛乳　鶏肉　豚肉　
豆腐　卵　</t>
  </si>
  <si>
    <t>たまねぎ　しめじ　えのきたけ　
キャベツ　★アスパラガス　
とうもろこし　トマト　にら　</t>
  </si>
  <si>
    <t>中華麺　米油　でんぷん　
アーモンド　砂糖　</t>
  </si>
  <si>
    <t>牛乳　さめ　わかめ　
みそ　大豆</t>
  </si>
  <si>
    <t>米　パン粉　小麦粉　
米油　砂糖　ごま　
麩　</t>
  </si>
  <si>
    <t>たまねぎ　にんじん　ピーマン　
しょうが　キャベツ　もやし　
とうもろこし　えのきたけ　長ねぎ
シークワーサー　</t>
  </si>
  <si>
    <t>米　パン粉　小麦粉　
米油　砂糖　じゃがいも　</t>
  </si>
  <si>
    <t>牛乳　大豆　豚肉　
さつま揚げ　茎わかめ　
鶏肉　豆腐　</t>
  </si>
  <si>
    <t>牛乳　卵　鶏肉　もずく
ハム　青のり　生揚げ　
みそ　大豆</t>
  </si>
  <si>
    <t>米　砂糖　米油　
じゃがいも　</t>
  </si>
  <si>
    <t>たけのこ　にんじん　★切り干し大根
キャベツ　ピーマン　
たまねぎ　ほうれん草　</t>
  </si>
  <si>
    <t>米　ノンエッグマヨネーズ　
じゃがいも　米油　砂糖　</t>
  </si>
  <si>
    <t>とうもろこし　たまねぎ　もやし　
小松菜　にんじん　しょうが　
にんにく　たけのこ　干ししいたけ
にら　長ねぎ　</t>
  </si>
  <si>
    <t>牛乳　卵　ツナ　
ベーコン　豆乳　</t>
  </si>
  <si>
    <t>パン　黒砂糖　砂糖　
オリーブ油　砂糖　米油　じゃがいも　米粉</t>
  </si>
  <si>
    <t>　　　　学　校　給　食　献　立　表</t>
  </si>
  <si>
    <t>牧中学校</t>
  </si>
  <si>
    <t>むぎごはん</t>
  </si>
  <si>
    <t>ちゅうかめん</t>
  </si>
  <si>
    <t>きなこ
あげパン</t>
  </si>
  <si>
    <t>こめこの
こくとうパン</t>
  </si>
  <si>
    <t>がんもどきやさいあんかけ　
ごまあえ　
じゃがいもとちくわのみそしる</t>
  </si>
  <si>
    <t>だいずいりカレー　
こんにゃくサラダ　</t>
  </si>
  <si>
    <t>いかのたつたあげ　
アスパラガスのこんぶあえ　
けんちんじる</t>
  </si>
  <si>
    <t>かきたまじる　
わかさぎフライ　
さやいんげんのごまあえ　</t>
  </si>
  <si>
    <t>カップなっとう
いそかあえ　
にくじゃが　</t>
  </si>
  <si>
    <t>いわしのオレンジに
うめマヨあえ　
ぐだくさんじる　</t>
  </si>
  <si>
    <t>ハンバーグきのこソース　
アスパラとコーンのソテー　
トマトとニラのたまごスープ　</t>
  </si>
  <si>
    <t>タンメンスープ　
カリカリカレーまめ　
わかめのさっぱりあえ　</t>
  </si>
  <si>
    <r>
      <t xml:space="preserve">あつあげのやくみソースがけ　
たくあんあえ　
</t>
    </r>
    <r>
      <rPr>
        <sz val="8.5"/>
        <rFont val="BIZ UDPゴシック"/>
        <family val="3"/>
      </rPr>
      <t>メギスのつみれとアスパラの
　　　　　　　　　　　　　　　　　みそしる　</t>
    </r>
  </si>
  <si>
    <t xml:space="preserve"> 【ふるさと献立】
さめのフライ
  ごまケチャップソース　
ふうみあえ　
くるまふのみそしる　</t>
  </si>
  <si>
    <t>【食育の日献立】
日本一周味めぐり～沖縄県～
セルフのもずくそぼろどん　
にんじんのごまサラダ　
とうふのみそしる　
シークワーサーゼリー　</t>
  </si>
  <si>
    <t>だいずコロッケ　
くきわかめのきんぴら　
とりだんごじる　</t>
  </si>
  <si>
    <t>さばのこうみやき　
ごぼうのみそいため　
はるさめスープ　</t>
  </si>
  <si>
    <t>シシャモのつぶマスタードやき　
じゃがいものきんぴら　
ごもくスープ　</t>
  </si>
  <si>
    <t>あじのトマトチーズやき　
なめたけあえ　
かきたまみそしる</t>
  </si>
  <si>
    <t>コーンしゅうまい　
もやしのナムル　
マーボーあつあげ　</t>
  </si>
  <si>
    <t>トマトソースオムレツ　
キャベツとブロッコリーのソテー
とうにゅうコーンスープ　</t>
  </si>
  <si>
    <t>ごもくあつやきたまご　
きりぼしだいこんの
　　　やきそばふういため
あつあげのみそしる</t>
  </si>
  <si>
    <r>
      <rPr>
        <sz val="8"/>
        <rFont val="BIZ UDPゴシック"/>
        <family val="3"/>
      </rPr>
      <t>ぶたにくとピーマンのしょうがいため</t>
    </r>
    <r>
      <rPr>
        <sz val="9"/>
        <rFont val="BIZ UDPゴシック"/>
        <family val="3"/>
      </rPr>
      <t>　
かりこりきゅうり　
わかめのみそしる</t>
    </r>
  </si>
  <si>
    <t>火</t>
  </si>
  <si>
    <t>水</t>
  </si>
  <si>
    <t>給食なし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</si>
</sst>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8.5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18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190" fontId="2" fillId="0" borderId="17" xfId="0" applyNumberFormat="1" applyFont="1" applyBorder="1" applyAlignment="1" applyProtection="1">
      <alignment horizontal="center" shrinkToFit="1"/>
      <protection locked="0"/>
    </xf>
    <xf numFmtId="190" fontId="2" fillId="0" borderId="17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center"/>
    </xf>
    <xf numFmtId="199" fontId="2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E28" sqref="E28"/>
    </sheetView>
  </sheetViews>
  <sheetFormatPr defaultColWidth="9.00390625" defaultRowHeight="13.5"/>
  <cols>
    <col min="1" max="1" width="3.25390625" style="24" customWidth="1"/>
    <col min="2" max="2" width="3.25390625" style="1" customWidth="1"/>
    <col min="3" max="3" width="6.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2.5">
      <c r="A1" s="37">
        <v>45078</v>
      </c>
      <c r="B1" s="37"/>
      <c r="C1" s="37"/>
      <c r="D1" s="38"/>
      <c r="E1" s="39" t="s">
        <v>15</v>
      </c>
      <c r="F1" s="39"/>
      <c r="G1" s="39"/>
      <c r="H1" s="39"/>
      <c r="I1" s="40" t="s">
        <v>24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">
        <v>22</v>
      </c>
    </row>
    <row r="2" spans="1:13" ht="19.5" customHeight="1">
      <c r="A2" s="41" t="s">
        <v>0</v>
      </c>
      <c r="B2" s="42" t="s">
        <v>1</v>
      </c>
      <c r="C2" s="43" t="s">
        <v>3</v>
      </c>
      <c r="D2" s="44"/>
      <c r="E2" s="44"/>
      <c r="F2" s="43" t="s">
        <v>4</v>
      </c>
      <c r="G2" s="44"/>
      <c r="H2" s="44"/>
      <c r="I2" s="44"/>
      <c r="J2" s="45"/>
      <c r="K2" s="3" t="s">
        <v>12</v>
      </c>
      <c r="L2" s="4" t="s">
        <v>13</v>
      </c>
      <c r="M2" s="4" t="s">
        <v>14</v>
      </c>
    </row>
    <row r="3" spans="1:13" ht="15" customHeight="1">
      <c r="A3" s="41"/>
      <c r="B3" s="42"/>
      <c r="C3" s="5" t="s">
        <v>2</v>
      </c>
      <c r="D3" s="5" t="s">
        <v>8</v>
      </c>
      <c r="E3" s="2" t="s">
        <v>9</v>
      </c>
      <c r="F3" s="2" t="s">
        <v>5</v>
      </c>
      <c r="G3" s="43" t="s">
        <v>6</v>
      </c>
      <c r="H3" s="45"/>
      <c r="I3" s="43" t="s">
        <v>7</v>
      </c>
      <c r="J3" s="45"/>
      <c r="K3" s="6" t="s">
        <v>10</v>
      </c>
      <c r="L3" s="6" t="s">
        <v>11</v>
      </c>
      <c r="M3" s="6" t="s">
        <v>11</v>
      </c>
    </row>
    <row r="4" spans="1:14" s="14" customFormat="1" ht="39.75" customHeight="1">
      <c r="A4" s="22">
        <v>45078</v>
      </c>
      <c r="B4" s="7" t="s">
        <v>16</v>
      </c>
      <c r="C4" s="8" t="s">
        <v>17</v>
      </c>
      <c r="D4" s="8" t="s">
        <v>18</v>
      </c>
      <c r="E4" s="9" t="s">
        <v>26</v>
      </c>
      <c r="F4" s="10" t="s">
        <v>92</v>
      </c>
      <c r="G4" s="31" t="s">
        <v>45</v>
      </c>
      <c r="H4" s="32"/>
      <c r="I4" s="31" t="s">
        <v>93</v>
      </c>
      <c r="J4" s="32"/>
      <c r="K4" s="12">
        <v>633</v>
      </c>
      <c r="L4" s="13">
        <v>28</v>
      </c>
      <c r="M4" s="13">
        <v>14.7</v>
      </c>
      <c r="N4" s="1">
        <v>2.06756</v>
      </c>
    </row>
    <row r="5" spans="1:14" s="14" customFormat="1" ht="39.75" customHeight="1">
      <c r="A5" s="22">
        <v>45079</v>
      </c>
      <c r="B5" s="7" t="s">
        <v>19</v>
      </c>
      <c r="C5" s="8" t="s">
        <v>17</v>
      </c>
      <c r="D5" s="8" t="s">
        <v>18</v>
      </c>
      <c r="E5" s="15" t="s">
        <v>123</v>
      </c>
      <c r="F5" s="11" t="s">
        <v>44</v>
      </c>
      <c r="G5" s="31" t="s">
        <v>46</v>
      </c>
      <c r="H5" s="32"/>
      <c r="I5" s="31" t="s">
        <v>47</v>
      </c>
      <c r="J5" s="32"/>
      <c r="K5" s="16">
        <v>663</v>
      </c>
      <c r="L5" s="17">
        <v>26.5</v>
      </c>
      <c r="M5" s="17">
        <v>19.4</v>
      </c>
      <c r="N5" s="1">
        <v>2.25298</v>
      </c>
    </row>
    <row r="6" spans="1:14" s="14" customFormat="1" ht="39.75" customHeight="1">
      <c r="A6" s="22">
        <v>45082</v>
      </c>
      <c r="B6" s="7" t="s">
        <v>20</v>
      </c>
      <c r="C6" s="8" t="s">
        <v>119</v>
      </c>
      <c r="D6" s="8" t="s">
        <v>18</v>
      </c>
      <c r="E6" s="9" t="s">
        <v>124</v>
      </c>
      <c r="F6" s="10" t="s">
        <v>48</v>
      </c>
      <c r="G6" s="31" t="s">
        <v>49</v>
      </c>
      <c r="H6" s="32"/>
      <c r="I6" s="31" t="s">
        <v>50</v>
      </c>
      <c r="J6" s="32"/>
      <c r="K6" s="12">
        <v>671</v>
      </c>
      <c r="L6" s="13">
        <v>22.2</v>
      </c>
      <c r="M6" s="13">
        <v>18</v>
      </c>
      <c r="N6" s="1">
        <v>2.31902</v>
      </c>
    </row>
    <row r="7" spans="1:14" s="14" customFormat="1" ht="39.75" customHeight="1">
      <c r="A7" s="22">
        <v>45083</v>
      </c>
      <c r="B7" s="7" t="s">
        <v>22</v>
      </c>
      <c r="C7" s="8" t="s">
        <v>17</v>
      </c>
      <c r="D7" s="8" t="s">
        <v>18</v>
      </c>
      <c r="E7" s="15" t="s">
        <v>125</v>
      </c>
      <c r="F7" s="11" t="s">
        <v>51</v>
      </c>
      <c r="G7" s="31" t="s">
        <v>52</v>
      </c>
      <c r="H7" s="32"/>
      <c r="I7" s="31" t="s">
        <v>90</v>
      </c>
      <c r="J7" s="32"/>
      <c r="K7" s="16">
        <v>632</v>
      </c>
      <c r="L7" s="17">
        <v>25.7</v>
      </c>
      <c r="M7" s="17">
        <v>17.5</v>
      </c>
      <c r="N7" s="1">
        <v>2.14122</v>
      </c>
    </row>
    <row r="8" spans="1:14" s="14" customFormat="1" ht="39.75" customHeight="1">
      <c r="A8" s="22">
        <v>45084</v>
      </c>
      <c r="B8" s="7" t="s">
        <v>23</v>
      </c>
      <c r="C8" s="8" t="s">
        <v>25</v>
      </c>
      <c r="D8" s="8" t="s">
        <v>18</v>
      </c>
      <c r="E8" s="9" t="s">
        <v>126</v>
      </c>
      <c r="F8" s="10" t="s">
        <v>95</v>
      </c>
      <c r="G8" s="31" t="s">
        <v>96</v>
      </c>
      <c r="H8" s="32"/>
      <c r="I8" s="31" t="s">
        <v>53</v>
      </c>
      <c r="J8" s="32"/>
      <c r="K8" s="12">
        <v>638</v>
      </c>
      <c r="L8" s="13">
        <v>24.9</v>
      </c>
      <c r="M8" s="13">
        <v>17.3</v>
      </c>
      <c r="N8" s="1">
        <v>2.34696</v>
      </c>
    </row>
    <row r="9" spans="1:14" s="14" customFormat="1" ht="39.75" customHeight="1">
      <c r="A9" s="22">
        <v>45085</v>
      </c>
      <c r="B9" s="7" t="s">
        <v>16</v>
      </c>
      <c r="C9" s="8" t="s">
        <v>17</v>
      </c>
      <c r="D9" s="8" t="s">
        <v>18</v>
      </c>
      <c r="E9" s="15" t="s">
        <v>141</v>
      </c>
      <c r="F9" s="11" t="s">
        <v>54</v>
      </c>
      <c r="G9" s="31" t="s">
        <v>55</v>
      </c>
      <c r="H9" s="32"/>
      <c r="I9" s="31" t="s">
        <v>97</v>
      </c>
      <c r="J9" s="32"/>
      <c r="K9" s="16">
        <v>604</v>
      </c>
      <c r="L9" s="17">
        <v>26.5</v>
      </c>
      <c r="M9" s="17">
        <v>14.5</v>
      </c>
      <c r="N9" s="1">
        <v>2.06756</v>
      </c>
    </row>
    <row r="10" spans="1:14" s="14" customFormat="1" ht="39.75" customHeight="1">
      <c r="A10" s="22">
        <v>45086</v>
      </c>
      <c r="B10" s="7" t="s">
        <v>19</v>
      </c>
      <c r="C10" s="8" t="s">
        <v>17</v>
      </c>
      <c r="D10" s="8" t="s">
        <v>18</v>
      </c>
      <c r="E10" s="9" t="s">
        <v>127</v>
      </c>
      <c r="F10" s="10" t="s">
        <v>98</v>
      </c>
      <c r="G10" s="31" t="s">
        <v>56</v>
      </c>
      <c r="H10" s="32"/>
      <c r="I10" s="31" t="s">
        <v>94</v>
      </c>
      <c r="J10" s="32"/>
      <c r="K10" s="12">
        <v>625</v>
      </c>
      <c r="L10" s="13">
        <v>27.2</v>
      </c>
      <c r="M10" s="13">
        <v>13.7</v>
      </c>
      <c r="N10" s="1">
        <v>1.80848</v>
      </c>
    </row>
    <row r="11" spans="1:14" s="14" customFormat="1" ht="39.75" customHeight="1">
      <c r="A11" s="22">
        <v>45089</v>
      </c>
      <c r="B11" s="7" t="s">
        <v>20</v>
      </c>
      <c r="C11" s="8" t="s">
        <v>17</v>
      </c>
      <c r="D11" s="8" t="s">
        <v>18</v>
      </c>
      <c r="E11" s="15" t="s">
        <v>128</v>
      </c>
      <c r="F11" s="11" t="s">
        <v>99</v>
      </c>
      <c r="G11" s="31" t="s">
        <v>101</v>
      </c>
      <c r="H11" s="32"/>
      <c r="I11" s="31" t="s">
        <v>100</v>
      </c>
      <c r="J11" s="32"/>
      <c r="K11" s="16">
        <v>617</v>
      </c>
      <c r="L11" s="17">
        <v>24.3</v>
      </c>
      <c r="M11" s="17">
        <v>16.8</v>
      </c>
      <c r="N11" s="1">
        <v>1.82626</v>
      </c>
    </row>
    <row r="12" spans="1:14" s="14" customFormat="1" ht="39.75" customHeight="1">
      <c r="A12" s="22">
        <v>45090</v>
      </c>
      <c r="B12" s="7" t="s">
        <v>22</v>
      </c>
      <c r="C12" s="8" t="s">
        <v>17</v>
      </c>
      <c r="D12" s="8" t="s">
        <v>18</v>
      </c>
      <c r="E12" s="9" t="s">
        <v>129</v>
      </c>
      <c r="F12" s="10" t="s">
        <v>102</v>
      </c>
      <c r="G12" s="31" t="s">
        <v>57</v>
      </c>
      <c r="H12" s="32"/>
      <c r="I12" s="31" t="s">
        <v>103</v>
      </c>
      <c r="J12" s="32"/>
      <c r="K12" s="12">
        <v>637</v>
      </c>
      <c r="L12" s="13">
        <v>25.5</v>
      </c>
      <c r="M12" s="13">
        <v>19.5</v>
      </c>
      <c r="N12" s="1">
        <v>1.71704</v>
      </c>
    </row>
    <row r="13" spans="1:14" s="14" customFormat="1" ht="39.75" customHeight="1">
      <c r="A13" s="22">
        <v>45091</v>
      </c>
      <c r="B13" s="7" t="s">
        <v>23</v>
      </c>
      <c r="C13" s="8" t="s">
        <v>120</v>
      </c>
      <c r="D13" s="8" t="s">
        <v>18</v>
      </c>
      <c r="E13" s="15" t="s">
        <v>130</v>
      </c>
      <c r="F13" s="11" t="s">
        <v>58</v>
      </c>
      <c r="G13" s="31" t="s">
        <v>104</v>
      </c>
      <c r="H13" s="32"/>
      <c r="I13" s="31" t="s">
        <v>59</v>
      </c>
      <c r="J13" s="32"/>
      <c r="K13" s="16">
        <v>703</v>
      </c>
      <c r="L13" s="17">
        <v>29.8</v>
      </c>
      <c r="M13" s="17">
        <v>23.1</v>
      </c>
      <c r="N13" s="1">
        <v>3.64236</v>
      </c>
    </row>
    <row r="14" spans="1:14" s="14" customFormat="1" ht="47.25" customHeight="1">
      <c r="A14" s="22">
        <v>45092</v>
      </c>
      <c r="B14" s="7" t="s">
        <v>16</v>
      </c>
      <c r="C14" s="8" t="s">
        <v>17</v>
      </c>
      <c r="D14" s="8" t="s">
        <v>18</v>
      </c>
      <c r="E14" s="9" t="s">
        <v>131</v>
      </c>
      <c r="F14" s="10" t="s">
        <v>60</v>
      </c>
      <c r="G14" s="31" t="s">
        <v>61</v>
      </c>
      <c r="H14" s="32"/>
      <c r="I14" s="31" t="s">
        <v>91</v>
      </c>
      <c r="J14" s="32"/>
      <c r="K14" s="12">
        <v>540</v>
      </c>
      <c r="L14" s="13">
        <v>20.9</v>
      </c>
      <c r="M14" s="13">
        <v>12.1</v>
      </c>
      <c r="N14" s="1">
        <v>1.94564</v>
      </c>
    </row>
    <row r="15" spans="1:14" s="14" customFormat="1" ht="63" customHeight="1">
      <c r="A15" s="22">
        <v>45093</v>
      </c>
      <c r="B15" s="7" t="s">
        <v>19</v>
      </c>
      <c r="C15" s="8" t="s">
        <v>84</v>
      </c>
      <c r="D15" s="8" t="s">
        <v>18</v>
      </c>
      <c r="E15" s="15" t="s">
        <v>132</v>
      </c>
      <c r="F15" s="11" t="s">
        <v>105</v>
      </c>
      <c r="G15" s="31" t="s">
        <v>106</v>
      </c>
      <c r="H15" s="32"/>
      <c r="I15" s="31" t="s">
        <v>62</v>
      </c>
      <c r="J15" s="32"/>
      <c r="K15" s="16">
        <v>672</v>
      </c>
      <c r="L15" s="17">
        <v>23.9</v>
      </c>
      <c r="M15" s="17">
        <v>20.5</v>
      </c>
      <c r="N15" s="1">
        <v>2.49682</v>
      </c>
    </row>
    <row r="16" spans="1:14" s="14" customFormat="1" ht="72.75" customHeight="1">
      <c r="A16" s="22">
        <v>45096</v>
      </c>
      <c r="B16" s="7" t="s">
        <v>20</v>
      </c>
      <c r="C16" s="8" t="s">
        <v>119</v>
      </c>
      <c r="D16" s="8" t="s">
        <v>18</v>
      </c>
      <c r="E16" s="9" t="s">
        <v>133</v>
      </c>
      <c r="F16" s="10" t="s">
        <v>63</v>
      </c>
      <c r="G16" s="31" t="s">
        <v>64</v>
      </c>
      <c r="H16" s="32"/>
      <c r="I16" s="31" t="s">
        <v>107</v>
      </c>
      <c r="J16" s="32"/>
      <c r="K16" s="12">
        <v>637</v>
      </c>
      <c r="L16" s="13">
        <v>25</v>
      </c>
      <c r="M16" s="13">
        <v>17.2</v>
      </c>
      <c r="N16" s="1">
        <v>1.83642</v>
      </c>
    </row>
    <row r="17" spans="1:14" s="14" customFormat="1" ht="39.75" customHeight="1">
      <c r="A17" s="22">
        <v>45097</v>
      </c>
      <c r="B17" s="7" t="s">
        <v>22</v>
      </c>
      <c r="C17" s="8" t="s">
        <v>17</v>
      </c>
      <c r="D17" s="8" t="s">
        <v>18</v>
      </c>
      <c r="E17" s="15" t="s">
        <v>134</v>
      </c>
      <c r="F17" s="11" t="s">
        <v>109</v>
      </c>
      <c r="G17" s="31" t="s">
        <v>108</v>
      </c>
      <c r="H17" s="32"/>
      <c r="I17" s="31" t="s">
        <v>65</v>
      </c>
      <c r="J17" s="32"/>
      <c r="K17" s="16">
        <v>699</v>
      </c>
      <c r="L17" s="17">
        <v>24.2</v>
      </c>
      <c r="M17" s="17">
        <v>22.3</v>
      </c>
      <c r="N17" s="1">
        <v>2.27076</v>
      </c>
    </row>
    <row r="18" spans="1:14" s="14" customFormat="1" ht="39.75" customHeight="1">
      <c r="A18" s="22">
        <v>45098</v>
      </c>
      <c r="B18" s="7" t="s">
        <v>23</v>
      </c>
      <c r="C18" s="8" t="s">
        <v>17</v>
      </c>
      <c r="D18" s="8" t="s">
        <v>18</v>
      </c>
      <c r="E18" s="9" t="s">
        <v>135</v>
      </c>
      <c r="F18" s="10" t="s">
        <v>66</v>
      </c>
      <c r="G18" s="31" t="s">
        <v>67</v>
      </c>
      <c r="H18" s="32"/>
      <c r="I18" s="31" t="s">
        <v>68</v>
      </c>
      <c r="J18" s="32"/>
      <c r="K18" s="12">
        <v>619</v>
      </c>
      <c r="L18" s="13">
        <v>27.2</v>
      </c>
      <c r="M18" s="13">
        <v>16.9</v>
      </c>
      <c r="N18" s="1">
        <v>1.8161</v>
      </c>
    </row>
    <row r="19" spans="1:14" s="14" customFormat="1" ht="45.75" customHeight="1">
      <c r="A19" s="22">
        <v>45099</v>
      </c>
      <c r="B19" s="7" t="s">
        <v>16</v>
      </c>
      <c r="C19" s="8" t="s">
        <v>17</v>
      </c>
      <c r="D19" s="8" t="s">
        <v>18</v>
      </c>
      <c r="E19" s="9" t="s">
        <v>140</v>
      </c>
      <c r="F19" s="10" t="s">
        <v>110</v>
      </c>
      <c r="G19" s="31" t="s">
        <v>111</v>
      </c>
      <c r="H19" s="32"/>
      <c r="I19" s="31" t="s">
        <v>112</v>
      </c>
      <c r="J19" s="32"/>
      <c r="K19" s="12">
        <v>632</v>
      </c>
      <c r="L19" s="13">
        <v>23.2</v>
      </c>
      <c r="M19" s="13">
        <v>17.4</v>
      </c>
      <c r="N19" s="1">
        <v>1.9812</v>
      </c>
    </row>
    <row r="20" spans="1:14" s="14" customFormat="1" ht="39.75" customHeight="1">
      <c r="A20" s="22">
        <v>45100</v>
      </c>
      <c r="B20" s="7" t="s">
        <v>19</v>
      </c>
      <c r="C20" s="25" t="s">
        <v>121</v>
      </c>
      <c r="D20" s="8" t="s">
        <v>18</v>
      </c>
      <c r="E20" s="9" t="s">
        <v>38</v>
      </c>
      <c r="F20" s="10" t="s">
        <v>69</v>
      </c>
      <c r="G20" s="31" t="s">
        <v>70</v>
      </c>
      <c r="H20" s="32"/>
      <c r="I20" s="31" t="s">
        <v>71</v>
      </c>
      <c r="J20" s="32"/>
      <c r="K20" s="12">
        <v>614</v>
      </c>
      <c r="L20" s="13">
        <v>24.8</v>
      </c>
      <c r="M20" s="13">
        <v>23.7</v>
      </c>
      <c r="N20" s="1">
        <v>1.73228</v>
      </c>
    </row>
    <row r="21" spans="1:14" s="14" customFormat="1" ht="39.75" customHeight="1">
      <c r="A21" s="22">
        <v>45103</v>
      </c>
      <c r="B21" s="7" t="s">
        <v>20</v>
      </c>
      <c r="C21" s="8" t="s">
        <v>119</v>
      </c>
      <c r="D21" s="8" t="s">
        <v>18</v>
      </c>
      <c r="E21" s="9" t="s">
        <v>39</v>
      </c>
      <c r="F21" s="10" t="s">
        <v>72</v>
      </c>
      <c r="G21" s="31" t="s">
        <v>73</v>
      </c>
      <c r="H21" s="32"/>
      <c r="I21" s="31" t="s">
        <v>74</v>
      </c>
      <c r="J21" s="32"/>
      <c r="K21" s="12">
        <v>690</v>
      </c>
      <c r="L21" s="13">
        <v>23.4</v>
      </c>
      <c r="M21" s="13">
        <v>20.5</v>
      </c>
      <c r="N21" s="1">
        <v>2.26822</v>
      </c>
    </row>
    <row r="22" spans="1:14" s="14" customFormat="1" ht="39.75" customHeight="1">
      <c r="A22" s="22">
        <v>45104</v>
      </c>
      <c r="B22" s="7" t="s">
        <v>22</v>
      </c>
      <c r="C22" s="8" t="s">
        <v>17</v>
      </c>
      <c r="D22" s="8" t="s">
        <v>18</v>
      </c>
      <c r="E22" s="9" t="s">
        <v>136</v>
      </c>
      <c r="F22" s="10" t="s">
        <v>75</v>
      </c>
      <c r="G22" s="31" t="s">
        <v>113</v>
      </c>
      <c r="H22" s="32"/>
      <c r="I22" s="31" t="s">
        <v>76</v>
      </c>
      <c r="J22" s="32"/>
      <c r="K22" s="12">
        <v>618</v>
      </c>
      <c r="L22" s="13">
        <v>23.5</v>
      </c>
      <c r="M22" s="13">
        <v>16.9</v>
      </c>
      <c r="N22" s="1">
        <v>2.21488</v>
      </c>
    </row>
    <row r="23" spans="1:14" s="14" customFormat="1" ht="39.75" customHeight="1">
      <c r="A23" s="22">
        <v>45105</v>
      </c>
      <c r="B23" s="7" t="s">
        <v>23</v>
      </c>
      <c r="C23" s="8" t="s">
        <v>17</v>
      </c>
      <c r="D23" s="8" t="s">
        <v>18</v>
      </c>
      <c r="E23" s="9" t="s">
        <v>137</v>
      </c>
      <c r="F23" s="10" t="s">
        <v>77</v>
      </c>
      <c r="G23" s="31" t="s">
        <v>78</v>
      </c>
      <c r="H23" s="32"/>
      <c r="I23" s="31" t="s">
        <v>79</v>
      </c>
      <c r="J23" s="32"/>
      <c r="K23" s="12">
        <v>603</v>
      </c>
      <c r="L23" s="13">
        <v>30.3</v>
      </c>
      <c r="M23" s="13">
        <v>15</v>
      </c>
      <c r="N23" s="1">
        <v>2.28346</v>
      </c>
    </row>
    <row r="24" spans="1:14" s="14" customFormat="1" ht="39.75" customHeight="1">
      <c r="A24" s="22">
        <v>45106</v>
      </c>
      <c r="B24" s="7" t="s">
        <v>16</v>
      </c>
      <c r="C24" s="8" t="s">
        <v>17</v>
      </c>
      <c r="D24" s="8" t="s">
        <v>18</v>
      </c>
      <c r="E24" s="9" t="s">
        <v>138</v>
      </c>
      <c r="F24" s="10" t="s">
        <v>80</v>
      </c>
      <c r="G24" s="31" t="s">
        <v>81</v>
      </c>
      <c r="H24" s="32"/>
      <c r="I24" s="31" t="s">
        <v>114</v>
      </c>
      <c r="J24" s="32"/>
      <c r="K24" s="12">
        <v>649</v>
      </c>
      <c r="L24" s="13">
        <v>25.9</v>
      </c>
      <c r="M24" s="13">
        <v>18.9</v>
      </c>
      <c r="N24" s="1">
        <v>1.68402</v>
      </c>
    </row>
    <row r="25" spans="1:14" s="14" customFormat="1" ht="39.75" customHeight="1">
      <c r="A25" s="22">
        <v>45107</v>
      </c>
      <c r="B25" s="7" t="s">
        <v>19</v>
      </c>
      <c r="C25" s="25" t="s">
        <v>122</v>
      </c>
      <c r="D25" s="8" t="s">
        <v>18</v>
      </c>
      <c r="E25" s="9" t="s">
        <v>139</v>
      </c>
      <c r="F25" s="10" t="s">
        <v>115</v>
      </c>
      <c r="G25" s="31" t="s">
        <v>116</v>
      </c>
      <c r="H25" s="32"/>
      <c r="I25" s="31" t="s">
        <v>82</v>
      </c>
      <c r="J25" s="32"/>
      <c r="K25" s="12">
        <v>655</v>
      </c>
      <c r="L25" s="13">
        <v>27.8</v>
      </c>
      <c r="M25" s="13">
        <v>22</v>
      </c>
      <c r="N25" s="1">
        <v>2.76098</v>
      </c>
    </row>
    <row r="26" spans="1:13" ht="17.25" customHeight="1">
      <c r="A26" s="23"/>
      <c r="B26" s="18"/>
      <c r="C26" s="18"/>
      <c r="D26" s="33">
        <f>IF(ISNUMBER(AVERAGE(K4:K25)),AVERAGE(K4:K25),0)</f>
        <v>638.6818181818181</v>
      </c>
      <c r="E26" s="33"/>
      <c r="F26" s="34">
        <f>IF(ISNUMBER(AVERAGE(L4:L25)),AVERAGE(L4:L25),0)</f>
        <v>25.486363636363635</v>
      </c>
      <c r="G26" s="34"/>
      <c r="H26" s="35">
        <f>IF(ISNUMBER(AVERAGE(M4:M25)),AVERAGE(M4:M25),0)</f>
        <v>18.086363636363632</v>
      </c>
      <c r="I26" s="35"/>
      <c r="J26" s="36">
        <f>IF(ISNUMBER(AVERAGE(N4:N25)),AVERAGE(N4:N25),0)</f>
        <v>2.1581918181818183</v>
      </c>
      <c r="K26" s="36"/>
      <c r="L26" s="36"/>
      <c r="M26" s="36"/>
    </row>
    <row r="27" spans="1:14" ht="18" customHeight="1">
      <c r="A27" s="27" t="s">
        <v>89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6"/>
      <c r="N27" s="26"/>
    </row>
    <row r="28" spans="8:14" ht="18" customHeight="1">
      <c r="H28" s="19"/>
      <c r="K28" s="20"/>
      <c r="L28" s="20"/>
      <c r="M28" s="20"/>
      <c r="N28" s="20"/>
    </row>
    <row r="29" spans="8:14" ht="19.5" customHeight="1">
      <c r="H29" s="19"/>
      <c r="K29" s="21"/>
      <c r="L29" s="21"/>
      <c r="M29" s="21"/>
      <c r="N29" s="21"/>
    </row>
    <row r="30" ht="12">
      <c r="H30" s="19"/>
    </row>
    <row r="31" ht="12">
      <c r="H31" s="19"/>
    </row>
    <row r="32" ht="12">
      <c r="H32" s="19"/>
    </row>
    <row r="33" ht="12">
      <c r="H33" s="19"/>
    </row>
    <row r="34" ht="12">
      <c r="H34" s="19"/>
    </row>
    <row r="35" ht="12">
      <c r="H35" s="19"/>
    </row>
    <row r="36" ht="12">
      <c r="H36" s="19"/>
    </row>
    <row r="37" ht="12">
      <c r="H37" s="19"/>
    </row>
    <row r="38" ht="12">
      <c r="H38" s="19"/>
    </row>
    <row r="39" ht="12">
      <c r="H39" s="19"/>
    </row>
    <row r="40" ht="12">
      <c r="H40" s="19"/>
    </row>
    <row r="41" ht="12">
      <c r="H41" s="19"/>
    </row>
    <row r="42" ht="12">
      <c r="H42" s="19"/>
    </row>
    <row r="43" ht="12">
      <c r="H43" s="19"/>
    </row>
    <row r="44" ht="12">
      <c r="H44" s="19"/>
    </row>
    <row r="45" ht="12">
      <c r="H45" s="19"/>
    </row>
    <row r="46" ht="12">
      <c r="H46" s="19"/>
    </row>
    <row r="47" ht="12">
      <c r="H47" s="19"/>
    </row>
    <row r="48" ht="12">
      <c r="H48" s="19"/>
    </row>
    <row r="49" ht="12">
      <c r="H49" s="19"/>
    </row>
    <row r="50" ht="12">
      <c r="H50" s="19"/>
    </row>
    <row r="51" ht="12">
      <c r="H51" s="19"/>
    </row>
    <row r="52" ht="12">
      <c r="H52" s="19"/>
    </row>
    <row r="53" ht="12">
      <c r="H53" s="19"/>
    </row>
    <row r="54" ht="12">
      <c r="H54" s="19"/>
    </row>
    <row r="55" ht="12">
      <c r="H55" s="19"/>
    </row>
    <row r="56" ht="12">
      <c r="H56" s="19"/>
    </row>
    <row r="57" ht="12">
      <c r="H57" s="19"/>
    </row>
    <row r="58" ht="12">
      <c r="H58" s="19"/>
    </row>
    <row r="59" ht="12">
      <c r="H59" s="19"/>
    </row>
    <row r="60" ht="12">
      <c r="H60" s="19"/>
    </row>
    <row r="61" ht="12">
      <c r="H61" s="19"/>
    </row>
    <row r="62" ht="12">
      <c r="H62" s="19"/>
    </row>
    <row r="63" ht="12">
      <c r="H63" s="19"/>
    </row>
    <row r="64" ht="12">
      <c r="H64" s="19"/>
    </row>
    <row r="65" ht="12">
      <c r="H65" s="19"/>
    </row>
    <row r="66" ht="12">
      <c r="H66" s="19"/>
    </row>
    <row r="67" ht="12">
      <c r="H67" s="19"/>
    </row>
    <row r="68" ht="12">
      <c r="H68" s="19"/>
    </row>
    <row r="69" ht="12">
      <c r="H69" s="19"/>
    </row>
    <row r="70" ht="12">
      <c r="H70" s="19"/>
    </row>
    <row r="71" ht="12">
      <c r="H71" s="19"/>
    </row>
    <row r="72" ht="12">
      <c r="H72" s="19"/>
    </row>
    <row r="73" ht="12">
      <c r="H73" s="19"/>
    </row>
    <row r="74" ht="12">
      <c r="H74" s="19"/>
    </row>
    <row r="75" ht="12">
      <c r="H75" s="19"/>
    </row>
    <row r="76" ht="12">
      <c r="H76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  <row r="83" ht="12">
      <c r="H83" s="19"/>
    </row>
    <row r="84" ht="12">
      <c r="H84" s="19"/>
    </row>
    <row r="85" ht="12">
      <c r="H85" s="19"/>
    </row>
    <row r="86" ht="12">
      <c r="H86" s="19"/>
    </row>
    <row r="87" ht="12">
      <c r="H87" s="19"/>
    </row>
    <row r="88" ht="12">
      <c r="H88" s="19"/>
    </row>
    <row r="89" ht="12">
      <c r="H89" s="19"/>
    </row>
    <row r="90" ht="12">
      <c r="H90" s="19"/>
    </row>
    <row r="91" ht="12">
      <c r="H91" s="19"/>
    </row>
    <row r="92" ht="12">
      <c r="H92" s="19"/>
    </row>
    <row r="93" ht="12">
      <c r="H93" s="19"/>
    </row>
    <row r="94" ht="12">
      <c r="H94" s="19"/>
    </row>
    <row r="95" ht="12">
      <c r="H95" s="19"/>
    </row>
    <row r="96" ht="12">
      <c r="H96" s="19"/>
    </row>
  </sheetData>
  <sheetProtection/>
  <mergeCells count="58">
    <mergeCell ref="A27:L27"/>
    <mergeCell ref="E1:H1"/>
    <mergeCell ref="A1:D1"/>
    <mergeCell ref="A2:A3"/>
    <mergeCell ref="B2:B3"/>
    <mergeCell ref="C2:E2"/>
    <mergeCell ref="F2:J2"/>
    <mergeCell ref="I3:J3"/>
    <mergeCell ref="I1:Y1"/>
    <mergeCell ref="I25:J25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23:H23"/>
    <mergeCell ref="G20:H20"/>
    <mergeCell ref="G21:H21"/>
    <mergeCell ref="G22:H22"/>
    <mergeCell ref="G13:H13"/>
    <mergeCell ref="G12:H12"/>
    <mergeCell ref="I12:J12"/>
    <mergeCell ref="I21:J21"/>
    <mergeCell ref="G14:H14"/>
    <mergeCell ref="G19:H19"/>
    <mergeCell ref="G15:H15"/>
    <mergeCell ref="G16:H16"/>
    <mergeCell ref="G17:H17"/>
    <mergeCell ref="I15:J15"/>
    <mergeCell ref="I22:J22"/>
    <mergeCell ref="I23:J23"/>
    <mergeCell ref="I24:J24"/>
    <mergeCell ref="I13:J13"/>
    <mergeCell ref="I14:J14"/>
    <mergeCell ref="I16:J16"/>
    <mergeCell ref="I20:J20"/>
    <mergeCell ref="I17:J17"/>
    <mergeCell ref="I18:J18"/>
    <mergeCell ref="J26:M26"/>
    <mergeCell ref="D26:E26"/>
    <mergeCell ref="I19:J19"/>
    <mergeCell ref="G24:H24"/>
    <mergeCell ref="G25:H25"/>
    <mergeCell ref="F26:G26"/>
    <mergeCell ref="H26:I2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workbookViewId="0" topLeftCell="A18">
      <selection activeCell="AC12" sqref="AC12"/>
    </sheetView>
  </sheetViews>
  <sheetFormatPr defaultColWidth="9.00390625" defaultRowHeight="13.5"/>
  <cols>
    <col min="1" max="1" width="3.25390625" style="24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2.5">
      <c r="A1" s="37">
        <v>45078</v>
      </c>
      <c r="B1" s="37"/>
      <c r="C1" s="37"/>
      <c r="D1" s="38"/>
      <c r="E1" s="39" t="s">
        <v>117</v>
      </c>
      <c r="F1" s="39"/>
      <c r="G1" s="39"/>
      <c r="H1" s="39"/>
      <c r="I1" s="40" t="s">
        <v>118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">
        <v>22</v>
      </c>
    </row>
    <row r="2" spans="1:13" ht="19.5" customHeight="1">
      <c r="A2" s="41" t="s">
        <v>0</v>
      </c>
      <c r="B2" s="42" t="s">
        <v>1</v>
      </c>
      <c r="C2" s="43" t="s">
        <v>3</v>
      </c>
      <c r="D2" s="44"/>
      <c r="E2" s="44"/>
      <c r="F2" s="43" t="s">
        <v>4</v>
      </c>
      <c r="G2" s="44"/>
      <c r="H2" s="44"/>
      <c r="I2" s="44"/>
      <c r="J2" s="45"/>
      <c r="K2" s="3" t="s">
        <v>12</v>
      </c>
      <c r="L2" s="4" t="s">
        <v>13</v>
      </c>
      <c r="M2" s="4" t="s">
        <v>14</v>
      </c>
    </row>
    <row r="3" spans="1:13" ht="15" customHeight="1">
      <c r="A3" s="41"/>
      <c r="B3" s="42"/>
      <c r="C3" s="5" t="s">
        <v>2</v>
      </c>
      <c r="D3" s="5" t="s">
        <v>8</v>
      </c>
      <c r="E3" s="2" t="s">
        <v>9</v>
      </c>
      <c r="F3" s="2" t="s">
        <v>5</v>
      </c>
      <c r="G3" s="43" t="s">
        <v>6</v>
      </c>
      <c r="H3" s="45"/>
      <c r="I3" s="43" t="s">
        <v>7</v>
      </c>
      <c r="J3" s="45"/>
      <c r="K3" s="6" t="s">
        <v>10</v>
      </c>
      <c r="L3" s="6" t="s">
        <v>11</v>
      </c>
      <c r="M3" s="6" t="s">
        <v>11</v>
      </c>
    </row>
    <row r="4" spans="1:14" s="14" customFormat="1" ht="39.75" customHeight="1">
      <c r="A4" s="22">
        <v>45078</v>
      </c>
      <c r="B4" s="7" t="s">
        <v>16</v>
      </c>
      <c r="C4" s="8" t="s">
        <v>17</v>
      </c>
      <c r="D4" s="8" t="s">
        <v>18</v>
      </c>
      <c r="E4" s="9" t="s">
        <v>26</v>
      </c>
      <c r="F4" s="10" t="s">
        <v>92</v>
      </c>
      <c r="G4" s="31" t="s">
        <v>45</v>
      </c>
      <c r="H4" s="32"/>
      <c r="I4" s="31" t="s">
        <v>93</v>
      </c>
      <c r="J4" s="32"/>
      <c r="K4" s="12">
        <v>742</v>
      </c>
      <c r="L4" s="13">
        <v>31.9</v>
      </c>
      <c r="M4" s="13">
        <v>16.1</v>
      </c>
      <c r="N4" s="1">
        <v>2.44094</v>
      </c>
    </row>
    <row r="5" spans="1:14" s="14" customFormat="1" ht="39.75" customHeight="1">
      <c r="A5" s="22">
        <v>45079</v>
      </c>
      <c r="B5" s="7" t="s">
        <v>19</v>
      </c>
      <c r="C5" s="8" t="s">
        <v>17</v>
      </c>
      <c r="D5" s="8" t="s">
        <v>18</v>
      </c>
      <c r="E5" s="15" t="s">
        <v>27</v>
      </c>
      <c r="F5" s="11" t="s">
        <v>44</v>
      </c>
      <c r="G5" s="31" t="s">
        <v>46</v>
      </c>
      <c r="H5" s="32"/>
      <c r="I5" s="31" t="s">
        <v>47</v>
      </c>
      <c r="J5" s="32"/>
      <c r="K5" s="16">
        <v>858</v>
      </c>
      <c r="L5" s="17">
        <v>34.4</v>
      </c>
      <c r="M5" s="17">
        <v>27.6</v>
      </c>
      <c r="N5" s="1">
        <v>2.85242</v>
      </c>
    </row>
    <row r="6" spans="1:14" s="14" customFormat="1" ht="39.75" customHeight="1">
      <c r="A6" s="22">
        <v>45082</v>
      </c>
      <c r="B6" s="7" t="s">
        <v>20</v>
      </c>
      <c r="C6" s="8" t="s">
        <v>21</v>
      </c>
      <c r="D6" s="8" t="s">
        <v>18</v>
      </c>
      <c r="E6" s="9" t="s">
        <v>28</v>
      </c>
      <c r="F6" s="10" t="s">
        <v>48</v>
      </c>
      <c r="G6" s="31" t="s">
        <v>49</v>
      </c>
      <c r="H6" s="32"/>
      <c r="I6" s="31" t="s">
        <v>50</v>
      </c>
      <c r="J6" s="32"/>
      <c r="K6" s="12">
        <v>797</v>
      </c>
      <c r="L6" s="13">
        <v>25.5</v>
      </c>
      <c r="M6" s="13">
        <v>20.3</v>
      </c>
      <c r="N6" s="1">
        <v>2.74066</v>
      </c>
    </row>
    <row r="7" spans="1:14" s="14" customFormat="1" ht="39.75" customHeight="1">
      <c r="A7" s="22">
        <v>45083</v>
      </c>
      <c r="B7" s="7" t="s">
        <v>22</v>
      </c>
      <c r="C7" s="8" t="s">
        <v>17</v>
      </c>
      <c r="D7" s="8" t="s">
        <v>18</v>
      </c>
      <c r="E7" s="15" t="s">
        <v>29</v>
      </c>
      <c r="F7" s="11" t="s">
        <v>51</v>
      </c>
      <c r="G7" s="31" t="s">
        <v>52</v>
      </c>
      <c r="H7" s="32"/>
      <c r="I7" s="31" t="s">
        <v>90</v>
      </c>
      <c r="J7" s="32"/>
      <c r="K7" s="16">
        <v>746</v>
      </c>
      <c r="L7" s="17">
        <v>29.7</v>
      </c>
      <c r="M7" s="17">
        <v>19.6</v>
      </c>
      <c r="N7" s="1">
        <v>2.52222</v>
      </c>
    </row>
    <row r="8" spans="1:14" s="14" customFormat="1" ht="39.75" customHeight="1">
      <c r="A8" s="22">
        <v>45084</v>
      </c>
      <c r="B8" s="7" t="s">
        <v>23</v>
      </c>
      <c r="C8" s="8" t="s">
        <v>25</v>
      </c>
      <c r="D8" s="8" t="s">
        <v>18</v>
      </c>
      <c r="E8" s="9" t="s">
        <v>30</v>
      </c>
      <c r="F8" s="10" t="s">
        <v>95</v>
      </c>
      <c r="G8" s="31" t="s">
        <v>96</v>
      </c>
      <c r="H8" s="32"/>
      <c r="I8" s="31" t="s">
        <v>53</v>
      </c>
      <c r="J8" s="32"/>
      <c r="K8" s="12">
        <v>783</v>
      </c>
      <c r="L8" s="13">
        <v>30</v>
      </c>
      <c r="M8" s="13">
        <v>19.1</v>
      </c>
      <c r="N8" s="1">
        <v>2.79654</v>
      </c>
    </row>
    <row r="9" spans="1:14" s="14" customFormat="1" ht="39.75" customHeight="1">
      <c r="A9" s="22">
        <v>45085</v>
      </c>
      <c r="B9" s="7" t="s">
        <v>16</v>
      </c>
      <c r="C9" s="8" t="s">
        <v>17</v>
      </c>
      <c r="D9" s="8" t="s">
        <v>18</v>
      </c>
      <c r="E9" s="15" t="s">
        <v>31</v>
      </c>
      <c r="F9" s="11" t="s">
        <v>54</v>
      </c>
      <c r="G9" s="31" t="s">
        <v>55</v>
      </c>
      <c r="H9" s="32"/>
      <c r="I9" s="31" t="s">
        <v>97</v>
      </c>
      <c r="J9" s="32"/>
      <c r="K9" s="16">
        <v>717</v>
      </c>
      <c r="L9" s="17">
        <v>30.6</v>
      </c>
      <c r="M9" s="17">
        <v>15.9</v>
      </c>
      <c r="N9" s="1">
        <v>2.4384</v>
      </c>
    </row>
    <row r="10" spans="1:14" s="14" customFormat="1" ht="39.75" customHeight="1">
      <c r="A10" s="22">
        <v>45086</v>
      </c>
      <c r="B10" s="7" t="s">
        <v>19</v>
      </c>
      <c r="C10" s="8" t="s">
        <v>17</v>
      </c>
      <c r="D10" s="8" t="s">
        <v>18</v>
      </c>
      <c r="E10" s="9" t="s">
        <v>32</v>
      </c>
      <c r="F10" s="10" t="s">
        <v>98</v>
      </c>
      <c r="G10" s="31" t="s">
        <v>56</v>
      </c>
      <c r="H10" s="32"/>
      <c r="I10" s="31" t="s">
        <v>94</v>
      </c>
      <c r="J10" s="32"/>
      <c r="K10" s="12">
        <v>725</v>
      </c>
      <c r="L10" s="13">
        <v>30.8</v>
      </c>
      <c r="M10" s="13">
        <v>14.4</v>
      </c>
      <c r="N10" s="1">
        <v>2.05232</v>
      </c>
    </row>
    <row r="11" spans="1:14" s="14" customFormat="1" ht="39.75" customHeight="1">
      <c r="A11" s="22">
        <v>45089</v>
      </c>
      <c r="B11" s="7" t="s">
        <v>20</v>
      </c>
      <c r="C11" s="8" t="s">
        <v>17</v>
      </c>
      <c r="D11" s="8" t="s">
        <v>18</v>
      </c>
      <c r="E11" s="15" t="s">
        <v>33</v>
      </c>
      <c r="F11" s="11" t="s">
        <v>99</v>
      </c>
      <c r="G11" s="31" t="s">
        <v>101</v>
      </c>
      <c r="H11" s="32"/>
      <c r="I11" s="31" t="s">
        <v>100</v>
      </c>
      <c r="J11" s="32"/>
      <c r="K11" s="16">
        <v>713</v>
      </c>
      <c r="L11" s="17">
        <v>26.7</v>
      </c>
      <c r="M11" s="17">
        <v>18.1</v>
      </c>
      <c r="N11" s="1">
        <v>2.02438</v>
      </c>
    </row>
    <row r="12" spans="1:14" s="14" customFormat="1" ht="30" customHeight="1">
      <c r="A12" s="22">
        <v>13</v>
      </c>
      <c r="B12" s="7" t="s">
        <v>142</v>
      </c>
      <c r="C12" s="28" t="s">
        <v>144</v>
      </c>
      <c r="D12" s="29"/>
      <c r="E12" s="29"/>
      <c r="F12" s="29"/>
      <c r="G12" s="29"/>
      <c r="H12" s="29"/>
      <c r="I12" s="29"/>
      <c r="J12" s="29"/>
      <c r="K12" s="29"/>
      <c r="L12" s="30"/>
      <c r="M12" s="17"/>
      <c r="N12" s="1"/>
    </row>
    <row r="13" spans="1:14" s="14" customFormat="1" ht="30" customHeight="1">
      <c r="A13" s="22">
        <v>14</v>
      </c>
      <c r="B13" s="7" t="s">
        <v>143</v>
      </c>
      <c r="C13" s="28" t="s">
        <v>144</v>
      </c>
      <c r="D13" s="29"/>
      <c r="E13" s="29"/>
      <c r="F13" s="29"/>
      <c r="G13" s="29"/>
      <c r="H13" s="29"/>
      <c r="I13" s="29"/>
      <c r="J13" s="29"/>
      <c r="K13" s="29"/>
      <c r="L13" s="30"/>
      <c r="M13" s="17"/>
      <c r="N13" s="1"/>
    </row>
    <row r="14" spans="1:14" s="14" customFormat="1" ht="39.75" customHeight="1">
      <c r="A14" s="22">
        <v>45092</v>
      </c>
      <c r="B14" s="7" t="s">
        <v>16</v>
      </c>
      <c r="C14" s="8" t="s">
        <v>17</v>
      </c>
      <c r="D14" s="8" t="s">
        <v>18</v>
      </c>
      <c r="E14" s="9" t="s">
        <v>34</v>
      </c>
      <c r="F14" s="10" t="s">
        <v>60</v>
      </c>
      <c r="G14" s="31" t="s">
        <v>61</v>
      </c>
      <c r="H14" s="32"/>
      <c r="I14" s="31" t="s">
        <v>91</v>
      </c>
      <c r="J14" s="32"/>
      <c r="K14" s="12">
        <v>701</v>
      </c>
      <c r="L14" s="13">
        <v>28.5</v>
      </c>
      <c r="M14" s="13">
        <v>17.8</v>
      </c>
      <c r="N14" s="1">
        <v>2.29362</v>
      </c>
    </row>
    <row r="15" spans="1:14" s="14" customFormat="1" ht="63" customHeight="1">
      <c r="A15" s="22">
        <v>45093</v>
      </c>
      <c r="B15" s="7" t="s">
        <v>19</v>
      </c>
      <c r="C15" s="8" t="s">
        <v>84</v>
      </c>
      <c r="D15" s="8" t="s">
        <v>18</v>
      </c>
      <c r="E15" s="15" t="s">
        <v>83</v>
      </c>
      <c r="F15" s="11" t="s">
        <v>105</v>
      </c>
      <c r="G15" s="31" t="s">
        <v>106</v>
      </c>
      <c r="H15" s="32"/>
      <c r="I15" s="31" t="s">
        <v>62</v>
      </c>
      <c r="J15" s="32"/>
      <c r="K15" s="16">
        <v>790</v>
      </c>
      <c r="L15" s="17">
        <v>27.3</v>
      </c>
      <c r="M15" s="17">
        <v>22.9</v>
      </c>
      <c r="N15" s="1">
        <v>2.94894</v>
      </c>
    </row>
    <row r="16" spans="1:14" s="14" customFormat="1" ht="72.75" customHeight="1">
      <c r="A16" s="22">
        <v>45096</v>
      </c>
      <c r="B16" s="7" t="s">
        <v>20</v>
      </c>
      <c r="C16" s="8" t="s">
        <v>85</v>
      </c>
      <c r="D16" s="8" t="s">
        <v>18</v>
      </c>
      <c r="E16" s="9" t="s">
        <v>86</v>
      </c>
      <c r="F16" s="10" t="s">
        <v>63</v>
      </c>
      <c r="G16" s="31" t="s">
        <v>64</v>
      </c>
      <c r="H16" s="32"/>
      <c r="I16" s="31" t="s">
        <v>107</v>
      </c>
      <c r="J16" s="32"/>
      <c r="K16" s="12">
        <v>746</v>
      </c>
      <c r="L16" s="13">
        <v>28.8</v>
      </c>
      <c r="M16" s="13">
        <v>19.3</v>
      </c>
      <c r="N16" s="1">
        <v>2.1463</v>
      </c>
    </row>
    <row r="17" spans="1:14" s="14" customFormat="1" ht="39.75" customHeight="1">
      <c r="A17" s="22">
        <v>45097</v>
      </c>
      <c r="B17" s="7" t="s">
        <v>22</v>
      </c>
      <c r="C17" s="8" t="s">
        <v>17</v>
      </c>
      <c r="D17" s="8" t="s">
        <v>18</v>
      </c>
      <c r="E17" s="15" t="s">
        <v>35</v>
      </c>
      <c r="F17" s="11" t="s">
        <v>109</v>
      </c>
      <c r="G17" s="31" t="s">
        <v>108</v>
      </c>
      <c r="H17" s="32"/>
      <c r="I17" s="31" t="s">
        <v>65</v>
      </c>
      <c r="J17" s="32"/>
      <c r="K17" s="16">
        <v>832</v>
      </c>
      <c r="L17" s="17">
        <v>28.3</v>
      </c>
      <c r="M17" s="17">
        <v>25.5</v>
      </c>
      <c r="N17" s="1">
        <v>2.70764</v>
      </c>
    </row>
    <row r="18" spans="1:14" s="14" customFormat="1" ht="39.75" customHeight="1">
      <c r="A18" s="22">
        <v>45098</v>
      </c>
      <c r="B18" s="7" t="s">
        <v>23</v>
      </c>
      <c r="C18" s="8" t="s">
        <v>17</v>
      </c>
      <c r="D18" s="8" t="s">
        <v>18</v>
      </c>
      <c r="E18" s="9" t="s">
        <v>36</v>
      </c>
      <c r="F18" s="10" t="s">
        <v>66</v>
      </c>
      <c r="G18" s="31" t="s">
        <v>67</v>
      </c>
      <c r="H18" s="32"/>
      <c r="I18" s="31" t="s">
        <v>68</v>
      </c>
      <c r="J18" s="32"/>
      <c r="K18" s="12">
        <v>725</v>
      </c>
      <c r="L18" s="13">
        <v>31.6</v>
      </c>
      <c r="M18" s="13">
        <v>18.8</v>
      </c>
      <c r="N18" s="1">
        <v>2.1336</v>
      </c>
    </row>
    <row r="19" spans="1:14" s="14" customFormat="1" ht="39.75" customHeight="1">
      <c r="A19" s="22">
        <v>45099</v>
      </c>
      <c r="B19" s="7" t="s">
        <v>16</v>
      </c>
      <c r="C19" s="8" t="s">
        <v>17</v>
      </c>
      <c r="D19" s="8" t="s">
        <v>18</v>
      </c>
      <c r="E19" s="9" t="s">
        <v>37</v>
      </c>
      <c r="F19" s="10" t="s">
        <v>110</v>
      </c>
      <c r="G19" s="31" t="s">
        <v>111</v>
      </c>
      <c r="H19" s="32"/>
      <c r="I19" s="31" t="s">
        <v>112</v>
      </c>
      <c r="J19" s="32"/>
      <c r="K19" s="12">
        <v>745</v>
      </c>
      <c r="L19" s="13">
        <v>26.7</v>
      </c>
      <c r="M19" s="13">
        <v>19.3</v>
      </c>
      <c r="N19" s="1">
        <v>2.3241</v>
      </c>
    </row>
    <row r="20" spans="1:14" s="14" customFormat="1" ht="39.75" customHeight="1">
      <c r="A20" s="22">
        <v>45100</v>
      </c>
      <c r="B20" s="7" t="s">
        <v>19</v>
      </c>
      <c r="C20" s="25" t="s">
        <v>87</v>
      </c>
      <c r="D20" s="8" t="s">
        <v>18</v>
      </c>
      <c r="E20" s="9" t="s">
        <v>38</v>
      </c>
      <c r="F20" s="10" t="s">
        <v>69</v>
      </c>
      <c r="G20" s="31" t="s">
        <v>70</v>
      </c>
      <c r="H20" s="32"/>
      <c r="I20" s="31" t="s">
        <v>71</v>
      </c>
      <c r="J20" s="32"/>
      <c r="K20" s="12">
        <v>755</v>
      </c>
      <c r="L20" s="13">
        <v>30</v>
      </c>
      <c r="M20" s="13">
        <v>27.5</v>
      </c>
      <c r="N20" s="1">
        <v>2.032</v>
      </c>
    </row>
    <row r="21" spans="1:14" s="14" customFormat="1" ht="39.75" customHeight="1">
      <c r="A21" s="22">
        <v>45103</v>
      </c>
      <c r="B21" s="7" t="s">
        <v>20</v>
      </c>
      <c r="C21" s="8" t="s">
        <v>21</v>
      </c>
      <c r="D21" s="8" t="s">
        <v>18</v>
      </c>
      <c r="E21" s="9" t="s">
        <v>39</v>
      </c>
      <c r="F21" s="10" t="s">
        <v>72</v>
      </c>
      <c r="G21" s="31" t="s">
        <v>73</v>
      </c>
      <c r="H21" s="32"/>
      <c r="I21" s="31" t="s">
        <v>74</v>
      </c>
      <c r="J21" s="32"/>
      <c r="K21" s="12">
        <v>817</v>
      </c>
      <c r="L21" s="13">
        <v>26.8</v>
      </c>
      <c r="M21" s="13">
        <v>22.9</v>
      </c>
      <c r="N21" s="1">
        <v>2.67208</v>
      </c>
    </row>
    <row r="22" spans="1:14" s="14" customFormat="1" ht="39.75" customHeight="1">
      <c r="A22" s="22">
        <v>45104</v>
      </c>
      <c r="B22" s="7" t="s">
        <v>22</v>
      </c>
      <c r="C22" s="8" t="s">
        <v>17</v>
      </c>
      <c r="D22" s="8" t="s">
        <v>18</v>
      </c>
      <c r="E22" s="9" t="s">
        <v>40</v>
      </c>
      <c r="F22" s="10" t="s">
        <v>75</v>
      </c>
      <c r="G22" s="31" t="s">
        <v>113</v>
      </c>
      <c r="H22" s="32"/>
      <c r="I22" s="31" t="s">
        <v>76</v>
      </c>
      <c r="J22" s="32"/>
      <c r="K22" s="12">
        <v>757</v>
      </c>
      <c r="L22" s="13">
        <v>30.9</v>
      </c>
      <c r="M22" s="13">
        <v>20.1</v>
      </c>
      <c r="N22" s="1">
        <v>2.82702</v>
      </c>
    </row>
    <row r="23" spans="1:14" s="14" customFormat="1" ht="39.75" customHeight="1">
      <c r="A23" s="22">
        <v>45105</v>
      </c>
      <c r="B23" s="7" t="s">
        <v>23</v>
      </c>
      <c r="C23" s="8" t="s">
        <v>17</v>
      </c>
      <c r="D23" s="8" t="s">
        <v>18</v>
      </c>
      <c r="E23" s="9" t="s">
        <v>41</v>
      </c>
      <c r="F23" s="10" t="s">
        <v>77</v>
      </c>
      <c r="G23" s="31" t="s">
        <v>78</v>
      </c>
      <c r="H23" s="32"/>
      <c r="I23" s="31" t="s">
        <v>79</v>
      </c>
      <c r="J23" s="32"/>
      <c r="K23" s="12">
        <v>709</v>
      </c>
      <c r="L23" s="13">
        <v>35</v>
      </c>
      <c r="M23" s="13">
        <v>16.6</v>
      </c>
      <c r="N23" s="1">
        <v>2.68986</v>
      </c>
    </row>
    <row r="24" spans="1:14" s="14" customFormat="1" ht="39.75" customHeight="1">
      <c r="A24" s="22">
        <v>45106</v>
      </c>
      <c r="B24" s="7" t="s">
        <v>16</v>
      </c>
      <c r="C24" s="8" t="s">
        <v>17</v>
      </c>
      <c r="D24" s="8" t="s">
        <v>18</v>
      </c>
      <c r="E24" s="9" t="s">
        <v>42</v>
      </c>
      <c r="F24" s="10" t="s">
        <v>80</v>
      </c>
      <c r="G24" s="31" t="s">
        <v>81</v>
      </c>
      <c r="H24" s="32"/>
      <c r="I24" s="31" t="s">
        <v>114</v>
      </c>
      <c r="J24" s="32"/>
      <c r="K24" s="12">
        <v>802</v>
      </c>
      <c r="L24" s="13">
        <v>31.2</v>
      </c>
      <c r="M24" s="13">
        <v>22.5</v>
      </c>
      <c r="N24" s="1">
        <v>2.21488</v>
      </c>
    </row>
    <row r="25" spans="1:14" s="14" customFormat="1" ht="39.75" customHeight="1">
      <c r="A25" s="22">
        <v>45107</v>
      </c>
      <c r="B25" s="7" t="s">
        <v>19</v>
      </c>
      <c r="C25" s="25" t="s">
        <v>88</v>
      </c>
      <c r="D25" s="8" t="s">
        <v>18</v>
      </c>
      <c r="E25" s="9" t="s">
        <v>43</v>
      </c>
      <c r="F25" s="10" t="s">
        <v>115</v>
      </c>
      <c r="G25" s="31" t="s">
        <v>116</v>
      </c>
      <c r="H25" s="32"/>
      <c r="I25" s="31" t="s">
        <v>82</v>
      </c>
      <c r="J25" s="32"/>
      <c r="K25" s="12">
        <v>805</v>
      </c>
      <c r="L25" s="13">
        <v>34</v>
      </c>
      <c r="M25" s="13">
        <v>25.6</v>
      </c>
      <c r="N25" s="1">
        <v>3.4417</v>
      </c>
    </row>
    <row r="26" spans="1:13" ht="17.25" customHeight="1">
      <c r="A26" s="23"/>
      <c r="B26" s="18"/>
      <c r="C26" s="18"/>
      <c r="D26" s="33">
        <f>IF(ISNUMBER(AVERAGE(K4:K25)),AVERAGE(K4:K25),0)</f>
        <v>763.25</v>
      </c>
      <c r="E26" s="33"/>
      <c r="F26" s="34">
        <f>IF(ISNUMBER(AVERAGE(L4:L25)),AVERAGE(L4:L25),0)</f>
        <v>29.935000000000002</v>
      </c>
      <c r="G26" s="34"/>
      <c r="H26" s="35">
        <f>IF(ISNUMBER(AVERAGE(M4:M25)),AVERAGE(M4:M25),0)</f>
        <v>20.495000000000005</v>
      </c>
      <c r="I26" s="35"/>
      <c r="J26" s="36">
        <f>IF(ISNUMBER(AVERAGE(N4:N25)),AVERAGE(N4:N25),0)</f>
        <v>2.514981</v>
      </c>
      <c r="K26" s="36"/>
      <c r="L26" s="36"/>
      <c r="M26" s="36"/>
    </row>
    <row r="27" spans="1:14" ht="18" customHeight="1">
      <c r="A27" s="27" t="s">
        <v>89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6"/>
      <c r="N27" s="26"/>
    </row>
    <row r="28" spans="8:14" ht="18" customHeight="1">
      <c r="H28" s="19"/>
      <c r="K28" s="20"/>
      <c r="L28" s="20"/>
      <c r="M28" s="20"/>
      <c r="N28" s="20"/>
    </row>
    <row r="29" spans="8:14" ht="19.5" customHeight="1">
      <c r="H29" s="19"/>
      <c r="K29" s="21"/>
      <c r="L29" s="21"/>
      <c r="M29" s="21"/>
      <c r="N29" s="21"/>
    </row>
    <row r="30" ht="12">
      <c r="H30" s="19"/>
    </row>
    <row r="31" ht="12">
      <c r="H31" s="19"/>
    </row>
    <row r="32" ht="12">
      <c r="H32" s="19"/>
    </row>
    <row r="33" ht="12">
      <c r="H33" s="19"/>
    </row>
    <row r="34" ht="12">
      <c r="H34" s="19"/>
    </row>
    <row r="35" ht="12">
      <c r="H35" s="19"/>
    </row>
    <row r="36" ht="12">
      <c r="H36" s="19"/>
    </row>
    <row r="37" ht="12">
      <c r="H37" s="19"/>
    </row>
    <row r="38" ht="12">
      <c r="H38" s="19"/>
    </row>
    <row r="39" ht="12">
      <c r="H39" s="19"/>
    </row>
    <row r="40" ht="12">
      <c r="H40" s="19"/>
    </row>
    <row r="41" ht="12">
      <c r="H41" s="19"/>
    </row>
    <row r="42" ht="12">
      <c r="H42" s="19"/>
    </row>
    <row r="43" ht="12">
      <c r="H43" s="19"/>
    </row>
    <row r="44" ht="12">
      <c r="H44" s="19"/>
    </row>
    <row r="45" ht="12">
      <c r="H45" s="19"/>
    </row>
    <row r="46" ht="12">
      <c r="H46" s="19"/>
    </row>
    <row r="47" ht="12">
      <c r="H47" s="19"/>
    </row>
    <row r="48" ht="12">
      <c r="H48" s="19"/>
    </row>
    <row r="49" ht="12">
      <c r="H49" s="19"/>
    </row>
    <row r="50" ht="12">
      <c r="H50" s="19"/>
    </row>
    <row r="51" ht="12">
      <c r="H51" s="19"/>
    </row>
    <row r="52" ht="12">
      <c r="H52" s="19"/>
    </row>
    <row r="53" ht="12">
      <c r="H53" s="19"/>
    </row>
    <row r="54" ht="12">
      <c r="H54" s="19"/>
    </row>
    <row r="55" ht="12">
      <c r="H55" s="19"/>
    </row>
    <row r="56" ht="12">
      <c r="H56" s="19"/>
    </row>
    <row r="57" ht="12">
      <c r="H57" s="19"/>
    </row>
    <row r="58" ht="12">
      <c r="H58" s="19"/>
    </row>
    <row r="59" ht="12">
      <c r="H59" s="19"/>
    </row>
    <row r="60" ht="12">
      <c r="H60" s="19"/>
    </row>
    <row r="61" ht="12">
      <c r="H61" s="19"/>
    </row>
    <row r="62" ht="12">
      <c r="H62" s="19"/>
    </row>
    <row r="63" ht="12">
      <c r="H63" s="19"/>
    </row>
    <row r="64" ht="12">
      <c r="H64" s="19"/>
    </row>
    <row r="65" ht="12">
      <c r="H65" s="19"/>
    </row>
    <row r="66" ht="12">
      <c r="H66" s="19"/>
    </row>
    <row r="67" ht="12">
      <c r="H67" s="19"/>
    </row>
    <row r="68" ht="12">
      <c r="H68" s="19"/>
    </row>
    <row r="69" ht="12">
      <c r="H69" s="19"/>
    </row>
    <row r="70" ht="12">
      <c r="H70" s="19"/>
    </row>
    <row r="71" ht="12">
      <c r="H71" s="19"/>
    </row>
    <row r="72" ht="12">
      <c r="H72" s="19"/>
    </row>
    <row r="73" ht="12">
      <c r="H73" s="19"/>
    </row>
    <row r="74" ht="12">
      <c r="H74" s="19"/>
    </row>
    <row r="75" ht="12">
      <c r="H75" s="19"/>
    </row>
    <row r="76" ht="12">
      <c r="H76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  <row r="83" ht="12">
      <c r="H83" s="19"/>
    </row>
    <row r="84" ht="12">
      <c r="H84" s="19"/>
    </row>
    <row r="85" ht="12">
      <c r="H85" s="19"/>
    </row>
    <row r="86" ht="12">
      <c r="H86" s="19"/>
    </row>
    <row r="87" ht="12">
      <c r="H87" s="19"/>
    </row>
    <row r="88" ht="12">
      <c r="H88" s="19"/>
    </row>
    <row r="89" ht="12">
      <c r="H89" s="19"/>
    </row>
    <row r="90" ht="12">
      <c r="H90" s="19"/>
    </row>
    <row r="91" ht="12">
      <c r="H91" s="19"/>
    </row>
    <row r="92" ht="12">
      <c r="H92" s="19"/>
    </row>
    <row r="93" ht="12">
      <c r="H93" s="19"/>
    </row>
    <row r="94" ht="12">
      <c r="H94" s="19"/>
    </row>
    <row r="95" ht="12">
      <c r="H95" s="19"/>
    </row>
    <row r="96" ht="12">
      <c r="H96" s="19"/>
    </row>
  </sheetData>
  <sheetProtection/>
  <mergeCells count="56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4:H14"/>
    <mergeCell ref="I14:J14"/>
    <mergeCell ref="G15:H15"/>
    <mergeCell ref="I15:J15"/>
    <mergeCell ref="G10:H10"/>
    <mergeCell ref="I10:J10"/>
    <mergeCell ref="G11:H11"/>
    <mergeCell ref="I11:J11"/>
    <mergeCell ref="I21:J21"/>
    <mergeCell ref="G16:H16"/>
    <mergeCell ref="I16:J16"/>
    <mergeCell ref="G17:H17"/>
    <mergeCell ref="I17:J17"/>
    <mergeCell ref="G18:H18"/>
    <mergeCell ref="I18:J18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A27:L27"/>
    <mergeCell ref="C12:L12"/>
    <mergeCell ref="C13:L13"/>
    <mergeCell ref="G25:H25"/>
    <mergeCell ref="I25:J25"/>
    <mergeCell ref="D26:E26"/>
    <mergeCell ref="F26:G26"/>
    <mergeCell ref="H26:I26"/>
    <mergeCell ref="J26:M26"/>
    <mergeCell ref="G22:H2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2023-05-23T08:56:52Z</cp:lastPrinted>
  <dcterms:created xsi:type="dcterms:W3CDTF">1997-01-08T22:48:59Z</dcterms:created>
  <dcterms:modified xsi:type="dcterms:W3CDTF">2023-05-26T08:12:26Z</dcterms:modified>
  <cp:category/>
  <cp:version/>
  <cp:contentType/>
  <cp:contentStatus/>
</cp:coreProperties>
</file>