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<sst xmlns="http://schemas.openxmlformats.org/spreadsheetml/2006/main" count="151" uniqueCount="110">
  <si>
    <t>日</t>
  </si>
  <si>
    <t>曜</t>
  </si>
  <si>
    <t>主食</t>
  </si>
  <si>
    <t>使　　　　用　　　　材　　　　料　　　　名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</si>
  <si>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</si>
  <si>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</si>
  <si>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</si>
  <si>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</si>
  <si>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</si>
  <si>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</si>
  <si>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</si>
  <si>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</si>
  <si>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木</t>
  </si>
  <si>
    <t>ごはん</t>
  </si>
  <si>
    <t>牛乳</t>
  </si>
  <si>
    <t>金</t>
  </si>
  <si>
    <t>麦ごはん</t>
  </si>
  <si>
    <t>火</t>
  </si>
  <si>
    <t>わかめごはん</t>
  </si>
  <si>
    <t>水</t>
  </si>
  <si>
    <t>ゆでうどん</t>
  </si>
  <si>
    <t>ゆでうどん　砂糖　</t>
  </si>
  <si>
    <t>月</t>
  </si>
  <si>
    <t>コーンピラフ</t>
  </si>
  <si>
    <t>ゆで中華麺</t>
  </si>
  <si>
    <t>うめごはん</t>
  </si>
  <si>
    <t>ソフト麺</t>
  </si>
  <si>
    <t>牛乳　豚肉　大豆　わかめ　</t>
  </si>
  <si>
    <t>カレーごはん</t>
  </si>
  <si>
    <t>牛乳　豚肉　大豆　ひじき　</t>
  </si>
  <si>
    <t>牛乳　大豆　豚肉　茎わかめ　ウインナー　うずら卵　</t>
  </si>
  <si>
    <t>米　米油　ごま油　ごま　じゃがいも　</t>
  </si>
  <si>
    <t>小松菜　かぼちゃ　にんじん　玉ねぎ　キャベツ　コーン　えのきたけ　もやし　ほうれん草　</t>
  </si>
  <si>
    <t>板倉中学校</t>
  </si>
  <si>
    <t>コッペパン</t>
  </si>
  <si>
    <t>黒糖米粉
パン</t>
  </si>
  <si>
    <t>献　　　　　　立　　　　　　名</t>
  </si>
  <si>
    <t>血や肉になるもの(1・2群)</t>
  </si>
  <si>
    <t>熱や力になるもの(5・6群)</t>
  </si>
  <si>
    <t>体の調子を整えるもの(3・4群)</t>
  </si>
  <si>
    <t>手作り豆腐ハンバーグ　
のり酢和え　
めぎすのつみれ汁　</t>
  </si>
  <si>
    <t>牛乳　豚肉　豆腐　おから　
ひじき　のり　めぎす　
みそ　</t>
  </si>
  <si>
    <t>米　でんぷん　ごま　
ごま油　砂糖　
じゃがいも　</t>
  </si>
  <si>
    <t>玉ねぎ　さやいんげん　しょうが　
しいたけ　もやし　ほうれん草　にんじん　
コーン　レモン汁　ごぼう　キャベツ　</t>
  </si>
  <si>
    <r>
      <rPr>
        <sz val="9"/>
        <rFont val="UD デジタル 教科書体 NK-B"/>
        <family val="1"/>
      </rPr>
      <t xml:space="preserve">【体育祭がんばろう献立】
</t>
    </r>
    <r>
      <rPr>
        <sz val="9"/>
        <rFont val="HGSｺﾞｼｯｸM"/>
        <family val="3"/>
      </rPr>
      <t>紅VS青のチンジャオロースー丼　
ガーリックポテト　
トマトとレタスの卵スープ　</t>
    </r>
  </si>
  <si>
    <t>牛乳　豚肉　大豆　
ベーコン　卵　</t>
  </si>
  <si>
    <t>米　大麦　米油　砂糖　
ごま油　でんぷん　
じゃが芋　オリーブ油　
じゃがいも　</t>
  </si>
  <si>
    <t>しょうが　にんにく　ピーマン　
赤ピーマン　えのきたけ　たけのこ　
玉ねぎ　トマト　レタス　</t>
  </si>
  <si>
    <t>わかめ　牛乳　めぎす　
豚肉　厚揚げ　茎わかめ　
みそ　</t>
  </si>
  <si>
    <t>米　大麦　精白米　米油　
砂糖　ごま　ごま油　</t>
  </si>
  <si>
    <t>長ねぎ　しょうが　切干大根　
もやし　にんじん　小松菜　コーン　
大根　ごぼう　こんにゃく　
玉ねぎ　</t>
  </si>
  <si>
    <r>
      <rPr>
        <sz val="9"/>
        <rFont val="UD デジタル 教科書体 NK-B"/>
        <family val="1"/>
      </rPr>
      <t>【ふるさと献立】</t>
    </r>
    <r>
      <rPr>
        <sz val="9"/>
        <rFont val="HGSｺﾞｼｯｸM"/>
        <family val="3"/>
      </rPr>
      <t xml:space="preserve">
さけの青葉焼き　
あじさい和え　　上越の姫たけ汁　</t>
    </r>
  </si>
  <si>
    <t>牛乳　鮭　みそ　豆腐　
さば　卵　</t>
  </si>
  <si>
    <t>米　ノンエッグマヨネーズ　
米粉　砂糖　じゃがいも　</t>
  </si>
  <si>
    <t>ほうれん草　キャベツ　　にんじん　
もやし　姫たけのこ　玉ねぎ　
さやえんどう　</t>
  </si>
  <si>
    <t>山菜うどん汁　
がんもの含め煮　
梅昆布和え　　　レモンタルト　</t>
  </si>
  <si>
    <t>牛乳　なると　鶏肉　
昆布　がんもどき　</t>
  </si>
  <si>
    <t>にんじん　玉ねぎ　干ししいたけ　
山菜　ほうれん草　キャベツ　
もやし　コーン　梅干し　</t>
  </si>
  <si>
    <t>手作り甘酒豆乳クリーム　
ツナのチリコンカン　
グリーンサラダ　
コーンチャウダー　</t>
  </si>
  <si>
    <t>豆乳　牛乳　ツナ　大豆　
ウインナー　白いんげん豆　</t>
  </si>
  <si>
    <t>コッペパン　甘酒　砂糖　
米粉　米油　オリーブ油　
じゃがいも　</t>
  </si>
  <si>
    <t>玉ねぎ　しょうが　にんにく　にんじん　
ピーマン　キャベツ　きゅうり　アスパラガス　
赤ピーマン　エリンギ　クリームコーン　
コーン　パセリ　</t>
  </si>
  <si>
    <r>
      <rPr>
        <sz val="9"/>
        <rFont val="UD デジタル 教科書体 NK-B"/>
        <family val="1"/>
      </rPr>
      <t>【歯と口の健康献立】</t>
    </r>
    <r>
      <rPr>
        <sz val="9"/>
        <rFont val="HGSｺﾞｼｯｸM"/>
        <family val="3"/>
      </rPr>
      <t xml:space="preserve">
めぎすのからあげ薬味ソース(2尾)　
切り干し大根の千草和え　
かみかみ豚汁　</t>
    </r>
  </si>
  <si>
    <t>厚焼きたまご　
いそ和え　
じゃがいものカレーそぼろ煮　</t>
  </si>
  <si>
    <t>牛乳　卵　のり　豚肉　
大豆　厚揚げ　</t>
  </si>
  <si>
    <t>米　砂糖　とうもろこしでん粉　
でんぷん　ひまわり油　米油　
じゃがいも　</t>
  </si>
  <si>
    <t>もやし　ほうれん草　にんじん　
しょうが　玉ねぎ　しらたき　
さやいんげん　</t>
  </si>
  <si>
    <r>
      <t xml:space="preserve">かれい竜田のレモンソース　
</t>
    </r>
    <r>
      <rPr>
        <sz val="7"/>
        <rFont val="HGSｺﾞｼｯｸM"/>
        <family val="3"/>
      </rPr>
      <t>しおこうじドレッシングのビーンズサラダ</t>
    </r>
    <r>
      <rPr>
        <sz val="9"/>
        <rFont val="HGSｺﾞｼｯｸM"/>
        <family val="3"/>
      </rPr>
      <t>　
もずくスープ　</t>
    </r>
  </si>
  <si>
    <t>ベーコン　牛乳　カレイ　
もずく　かまぼこ　</t>
  </si>
  <si>
    <t>米　大麦　でんぷん　
小麦粉　米油　砂糖　
じゃがいも　オリーブ油　</t>
  </si>
  <si>
    <t>コーン　パセリ　しょうが　レモン汁　
アスパラガス　キャベツ　バジル　にんじん　
玉ねぎ　えのきたけ　小松菜　</t>
  </si>
  <si>
    <t>牛乳　豚肉　うずら卵　
鶏肉　</t>
  </si>
  <si>
    <t>中華麺　米油　パン粉　
砂糖　でんぷん　ごま油　
ごま　</t>
  </si>
  <si>
    <t>キャベツ　にんじん　玉ねぎ　
コーン　長ねぎ　もやし　
きゅうり　切干大根　</t>
  </si>
  <si>
    <t>タンメンスープ　
ポークしゅうまい(2個)　
切り干しバンサンスー　</t>
  </si>
  <si>
    <t>オムレツ　
アスパラとコーンのツナソテー　
さけボールのクリームスープ　</t>
  </si>
  <si>
    <t>牛乳　卵　ツナ　
鮭ボール　白いんげん豆　</t>
  </si>
  <si>
    <t>こめ粉パン　砂糖　大豆油　米油　
じゃがいも　
ｱﾚﾙｹﾞﾝﾌﾘｰｼﾁｭｰﾌﾚｰｸ　</t>
  </si>
  <si>
    <t>にんじん　コーン　アスパラガス　
キャベツ　玉ねぎ　冷凍エリンギ　
ブロッコリー　</t>
  </si>
  <si>
    <t>牛乳　春がつお　わかめ　
高野豆腐　</t>
  </si>
  <si>
    <t>米　大麦　小麦粉　パン粉　
米油　砂糖　ごま　オリーブ油　
じゃがいも　ごま油　</t>
  </si>
  <si>
    <t>コーンしゅうまい(2個)　
もやしナムル　
ジャージャンどうふ　</t>
  </si>
  <si>
    <t>牛乳　たら　のり　豚肉　
厚揚げ　大豆　みそ　</t>
  </si>
  <si>
    <t>米　ラード　でんぷん　
パン粉　小麦粉　砂糖　
ごま油　ごま　米油　</t>
  </si>
  <si>
    <t>梅干し　キャベツ　もやし　甘夏みかん缶　
にんじん　ごぼう　こんにゃく　
干ししいたけ　たけのこ　長ねぎ　</t>
  </si>
  <si>
    <t>とうもろこし　玉ねぎ　もやし　ほうれん草　
にんじん　しょうが　にんにく　メンマ　
えのきたけ　にら　</t>
  </si>
  <si>
    <t>さばのカレーてり焼き　
五目きんぴら　
たまねぎとじゃがいものみそ汁　</t>
  </si>
  <si>
    <t>【食育の日：和歌山県】
かつおフライ　
夏みかんサラダ　　けんちん汁　</t>
  </si>
  <si>
    <t>牛乳　さば　茎わかめ　
さつま揚げ　油揚げ　
みそ　大豆　</t>
  </si>
  <si>
    <t>米　米油　砂糖　ごま　
じゃがいも　</t>
  </si>
  <si>
    <t>しょうが　ごぼう　にんじん　こんにゃく　
メンマ　さやいんげん　玉ねぎ　えのきたけ　
さやえんどう　</t>
  </si>
  <si>
    <t>ビーンズミートソース　
こんにゃくとわかめのサラダ　</t>
  </si>
  <si>
    <t>ソフトめん　米油　砂糖　
米粉のハヤシルウ　米粉　
ごま　</t>
  </si>
  <si>
    <t>しょうが　にんにく　にんじん　玉ねぎ　
干ししいたけ　トマト　キャベツ　
サラダこんにゃく　コーン　</t>
  </si>
  <si>
    <r>
      <t xml:space="preserve">厚あげのチリソースかけ　
</t>
    </r>
    <r>
      <rPr>
        <sz val="8"/>
        <rFont val="HGSｺﾞｼｯｸM"/>
        <family val="3"/>
      </rPr>
      <t>ピーマンともやしのオイスター炒め</t>
    </r>
    <r>
      <rPr>
        <sz val="9"/>
        <rFont val="HGSｺﾞｼｯｸM"/>
        <family val="3"/>
      </rPr>
      <t>　
ワンタンスープ　</t>
    </r>
  </si>
  <si>
    <t>牛乳　厚揚げ　ちくわ　
豚肉　なると　わかめ　</t>
  </si>
  <si>
    <t>米　ごま油　砂糖　米油　
ワンタン　</t>
  </si>
  <si>
    <t>にんにく　玉ねぎ　もやし　
にんじん　ピーマン　しらたき　
メンマ　キャベツ　長ねぎ　</t>
  </si>
  <si>
    <t>あじフライ　
ゆかり和え　
スタミナ豚汁　</t>
  </si>
  <si>
    <t>牛乳　あじ　豚肉　豆腐　
みそ　</t>
  </si>
  <si>
    <t>米　小麦粉　パン粉　
米油　ごま油　
じゃがいも　</t>
  </si>
  <si>
    <t>キャベツ　もやし　ほうれん草　
コーン　ゆかり粉　にんにく　玉ねぎ　
にんじん　ごぼう　にら　しらたき　</t>
  </si>
  <si>
    <t>米　大麦　米油　じゃがいも　
カレールウ　米粉　砂糖　
オリーブ油　　</t>
  </si>
  <si>
    <t>しょうが　にんにく　玉ねぎ　にんじん　
キャベツ　きゅうり　コーン　
ぶどう果汁　</t>
  </si>
  <si>
    <t>スパイスキーマカレー　
ひじきサラダ　　あじさいゼリー　</t>
  </si>
  <si>
    <t>野菜ふりかけ　
ごろっと大豆フライ　
くきわかめのサラダ　
塩こうじスープ　</t>
  </si>
  <si>
    <t>豚キムチ炒め　
ピリ辛きゅうり　かきたまみそ汁　</t>
  </si>
  <si>
    <t>牛乳　豚肉　高野豆腐　　
豆腐　卵　わかめ　みそ　</t>
  </si>
  <si>
    <t>米　米油　砂糖　でんぷん　
ごま油　ごま　じゃがいも　</t>
  </si>
  <si>
    <t>しょうが　にんにく　玉ねぎ　
キムチ　にら　きゅうり　にんじん　
えのきたけ　たけのこ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</si>
</sst>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6"/>
      <name val="HGSｺﾞｼｯｸM"/>
      <family val="3"/>
    </font>
    <font>
      <sz val="9"/>
      <name val="UD デジタル 教科書体 NK-B"/>
      <family val="1"/>
    </font>
    <font>
      <sz val="7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3" fontId="6" fillId="0" borderId="10" xfId="0" applyNumberFormat="1" applyFont="1" applyBorder="1" applyAlignment="1" applyProtection="1">
      <alignment horizontal="center" vertical="center" shrinkToFit="1"/>
      <protection locked="0"/>
    </xf>
    <xf numFmtId="182" fontId="6" fillId="0" borderId="10" xfId="0" applyNumberFormat="1" applyFont="1" applyBorder="1" applyAlignment="1" applyProtection="1">
      <alignment horizontal="center" vertical="center" shrinkToFit="1"/>
      <protection locked="0"/>
    </xf>
    <xf numFmtId="183" fontId="6" fillId="0" borderId="10" xfId="0" applyNumberFormat="1" applyFont="1" applyBorder="1" applyAlignment="1">
      <alignment horizontal="center" vertical="center" shrinkToFit="1"/>
    </xf>
    <xf numFmtId="182" fontId="6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right" vertical="center" shrinkToFit="1"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 applyProtection="1">
      <alignment horizontal="center" vertical="top" wrapText="1" shrinkToFit="1"/>
      <protection locked="0"/>
    </xf>
    <xf numFmtId="0" fontId="8" fillId="0" borderId="14" xfId="0" applyFont="1" applyBorder="1" applyAlignment="1">
      <alignment horizontal="center" vertical="center" shrinkToFit="1"/>
    </xf>
    <xf numFmtId="202" fontId="4" fillId="0" borderId="13" xfId="0" applyNumberFormat="1" applyFont="1" applyBorder="1" applyAlignment="1">
      <alignment horizontal="center"/>
    </xf>
    <xf numFmtId="201" fontId="4" fillId="0" borderId="13" xfId="0" applyNumberFormat="1" applyFont="1" applyBorder="1" applyAlignment="1">
      <alignment horizontal="right"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49" fontId="13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>
      <alignment horizontal="left" vertical="center" wrapText="1"/>
    </xf>
    <xf numFmtId="194" fontId="4" fillId="0" borderId="13" xfId="0" applyNumberFormat="1" applyFont="1" applyBorder="1" applyAlignment="1">
      <alignment horizontal="right"/>
    </xf>
    <xf numFmtId="200" fontId="4" fillId="0" borderId="13" xfId="0" applyNumberFormat="1" applyFont="1" applyBorder="1" applyAlignment="1">
      <alignment horizontal="right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7" fillId="0" borderId="16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workbookViewId="0" topLeftCell="A1">
      <selection activeCell="E5" sqref="E5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7.75390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125" style="0" customWidth="1"/>
    <col min="13" max="27" width="4.625" style="0" hidden="1" customWidth="1"/>
  </cols>
  <sheetData>
    <row r="1" spans="1:26" ht="23.25">
      <c r="A1" s="37">
        <v>45078</v>
      </c>
      <c r="B1" s="37"/>
      <c r="C1" s="37"/>
      <c r="D1" s="38"/>
      <c r="E1" s="36" t="s">
        <v>11</v>
      </c>
      <c r="F1" s="36"/>
      <c r="G1" s="36"/>
      <c r="H1" s="36"/>
      <c r="I1" s="43" t="s">
        <v>33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>
        <v>19</v>
      </c>
    </row>
    <row r="2" spans="1:13" ht="19.5" customHeight="1">
      <c r="A2" s="39" t="s">
        <v>0</v>
      </c>
      <c r="B2" s="39" t="s">
        <v>1</v>
      </c>
      <c r="C2" s="40" t="s">
        <v>36</v>
      </c>
      <c r="D2" s="41"/>
      <c r="E2" s="41"/>
      <c r="F2" s="40" t="s">
        <v>3</v>
      </c>
      <c r="G2" s="41"/>
      <c r="H2" s="41"/>
      <c r="I2" s="41"/>
      <c r="J2" s="42"/>
      <c r="K2" s="7" t="s">
        <v>8</v>
      </c>
      <c r="L2" s="8" t="s">
        <v>9</v>
      </c>
      <c r="M2" s="8" t="s">
        <v>10</v>
      </c>
    </row>
    <row r="3" spans="1:13" ht="15" customHeight="1">
      <c r="A3" s="39"/>
      <c r="B3" s="39"/>
      <c r="C3" s="14" t="s">
        <v>2</v>
      </c>
      <c r="D3" s="14" t="s">
        <v>4</v>
      </c>
      <c r="E3" s="13" t="s">
        <v>5</v>
      </c>
      <c r="F3" s="23" t="s">
        <v>37</v>
      </c>
      <c r="G3" s="34" t="s">
        <v>38</v>
      </c>
      <c r="H3" s="35"/>
      <c r="I3" s="34" t="s">
        <v>39</v>
      </c>
      <c r="J3" s="35"/>
      <c r="K3" s="9" t="s">
        <v>6</v>
      </c>
      <c r="L3" s="9" t="s">
        <v>7</v>
      </c>
      <c r="M3" s="9" t="s">
        <v>7</v>
      </c>
    </row>
    <row r="4" spans="1:14" s="1" customFormat="1" ht="36.75" customHeight="1">
      <c r="A4" s="15">
        <v>45078</v>
      </c>
      <c r="B4" s="16" t="s">
        <v>12</v>
      </c>
      <c r="C4" s="17" t="s">
        <v>13</v>
      </c>
      <c r="D4" s="17" t="s">
        <v>14</v>
      </c>
      <c r="E4" s="18" t="s">
        <v>40</v>
      </c>
      <c r="F4" s="19" t="s">
        <v>41</v>
      </c>
      <c r="G4" s="32" t="s">
        <v>42</v>
      </c>
      <c r="H4" s="33"/>
      <c r="I4" s="28" t="s">
        <v>43</v>
      </c>
      <c r="J4" s="29"/>
      <c r="K4" s="3">
        <v>718</v>
      </c>
      <c r="L4" s="4">
        <v>28.5</v>
      </c>
      <c r="M4" s="4">
        <v>12.7</v>
      </c>
      <c r="N4">
        <v>2.18948</v>
      </c>
    </row>
    <row r="5" spans="1:14" s="1" customFormat="1" ht="47.25" customHeight="1">
      <c r="A5" s="15">
        <v>45079</v>
      </c>
      <c r="B5" s="16" t="s">
        <v>15</v>
      </c>
      <c r="C5" s="17" t="s">
        <v>16</v>
      </c>
      <c r="D5" s="17" t="s">
        <v>14</v>
      </c>
      <c r="E5" s="21" t="s">
        <v>44</v>
      </c>
      <c r="F5" s="20" t="s">
        <v>45</v>
      </c>
      <c r="G5" s="32" t="s">
        <v>46</v>
      </c>
      <c r="H5" s="33"/>
      <c r="I5" s="32" t="s">
        <v>47</v>
      </c>
      <c r="J5" s="33"/>
      <c r="K5" s="5">
        <v>724</v>
      </c>
      <c r="L5" s="6">
        <v>26.5</v>
      </c>
      <c r="M5" s="6">
        <v>15.7</v>
      </c>
      <c r="N5">
        <v>1.78816</v>
      </c>
    </row>
    <row r="6" spans="1:14" s="1" customFormat="1" ht="45" customHeight="1">
      <c r="A6" s="15">
        <v>45083</v>
      </c>
      <c r="B6" s="16" t="s">
        <v>17</v>
      </c>
      <c r="C6" s="17" t="s">
        <v>18</v>
      </c>
      <c r="D6" s="17" t="s">
        <v>14</v>
      </c>
      <c r="E6" s="18" t="s">
        <v>62</v>
      </c>
      <c r="F6" s="19" t="s">
        <v>48</v>
      </c>
      <c r="G6" s="32" t="s">
        <v>49</v>
      </c>
      <c r="H6" s="33"/>
      <c r="I6" s="32" t="s">
        <v>50</v>
      </c>
      <c r="J6" s="33"/>
      <c r="K6" s="3">
        <v>726</v>
      </c>
      <c r="L6" s="4">
        <v>22.3</v>
      </c>
      <c r="M6" s="4">
        <v>20.8</v>
      </c>
      <c r="N6">
        <v>2.43078</v>
      </c>
    </row>
    <row r="7" spans="1:14" s="1" customFormat="1" ht="36.75" customHeight="1">
      <c r="A7" s="15">
        <v>45084</v>
      </c>
      <c r="B7" s="16" t="s">
        <v>19</v>
      </c>
      <c r="C7" s="17" t="s">
        <v>13</v>
      </c>
      <c r="D7" s="17" t="s">
        <v>14</v>
      </c>
      <c r="E7" s="21" t="s">
        <v>51</v>
      </c>
      <c r="F7" s="20" t="s">
        <v>52</v>
      </c>
      <c r="G7" s="32" t="s">
        <v>53</v>
      </c>
      <c r="H7" s="33"/>
      <c r="I7" s="32" t="s">
        <v>54</v>
      </c>
      <c r="J7" s="33"/>
      <c r="K7" s="5">
        <v>764</v>
      </c>
      <c r="L7" s="6">
        <v>33.7</v>
      </c>
      <c r="M7" s="6">
        <v>19.2</v>
      </c>
      <c r="N7">
        <v>1.92786</v>
      </c>
    </row>
    <row r="8" spans="1:14" s="1" customFormat="1" ht="36.75" customHeight="1">
      <c r="A8" s="15">
        <v>45085</v>
      </c>
      <c r="B8" s="16" t="s">
        <v>12</v>
      </c>
      <c r="C8" s="17" t="s">
        <v>20</v>
      </c>
      <c r="D8" s="17" t="s">
        <v>14</v>
      </c>
      <c r="E8" s="18" t="s">
        <v>55</v>
      </c>
      <c r="F8" s="19" t="s">
        <v>56</v>
      </c>
      <c r="G8" s="32" t="s">
        <v>21</v>
      </c>
      <c r="H8" s="33"/>
      <c r="I8" s="32" t="s">
        <v>57</v>
      </c>
      <c r="J8" s="33"/>
      <c r="K8" s="3">
        <v>843</v>
      </c>
      <c r="L8" s="4">
        <v>30.2</v>
      </c>
      <c r="M8" s="4">
        <v>20.3</v>
      </c>
      <c r="N8">
        <v>2.42316</v>
      </c>
    </row>
    <row r="9" spans="1:14" s="1" customFormat="1" ht="45" customHeight="1">
      <c r="A9" s="15">
        <v>45086</v>
      </c>
      <c r="B9" s="16" t="s">
        <v>15</v>
      </c>
      <c r="C9" s="17" t="s">
        <v>34</v>
      </c>
      <c r="D9" s="17" t="s">
        <v>14</v>
      </c>
      <c r="E9" s="21" t="s">
        <v>58</v>
      </c>
      <c r="F9" s="20" t="s">
        <v>59</v>
      </c>
      <c r="G9" s="32" t="s">
        <v>60</v>
      </c>
      <c r="H9" s="33"/>
      <c r="I9" s="28" t="s">
        <v>61</v>
      </c>
      <c r="J9" s="29"/>
      <c r="K9" s="5">
        <v>825</v>
      </c>
      <c r="L9" s="6">
        <v>32.1</v>
      </c>
      <c r="M9" s="6">
        <v>25</v>
      </c>
      <c r="N9">
        <v>3.22072</v>
      </c>
    </row>
    <row r="10" spans="1:14" s="1" customFormat="1" ht="36.75" customHeight="1">
      <c r="A10" s="15">
        <v>45089</v>
      </c>
      <c r="B10" s="16" t="s">
        <v>22</v>
      </c>
      <c r="C10" s="17" t="s">
        <v>13</v>
      </c>
      <c r="D10" s="17" t="s">
        <v>14</v>
      </c>
      <c r="E10" s="18" t="s">
        <v>63</v>
      </c>
      <c r="F10" s="19" t="s">
        <v>64</v>
      </c>
      <c r="G10" s="28" t="s">
        <v>65</v>
      </c>
      <c r="H10" s="29"/>
      <c r="I10" s="32" t="s">
        <v>66</v>
      </c>
      <c r="J10" s="33"/>
      <c r="K10" s="3">
        <v>786</v>
      </c>
      <c r="L10" s="4">
        <v>31</v>
      </c>
      <c r="M10" s="4">
        <v>17.6</v>
      </c>
      <c r="N10">
        <v>1.98374</v>
      </c>
    </row>
    <row r="11" spans="1:14" s="1" customFormat="1" ht="36.75" customHeight="1">
      <c r="A11" s="15">
        <v>45090</v>
      </c>
      <c r="B11" s="16" t="s">
        <v>17</v>
      </c>
      <c r="C11" s="17" t="s">
        <v>23</v>
      </c>
      <c r="D11" s="17" t="s">
        <v>14</v>
      </c>
      <c r="E11" s="21" t="s">
        <v>67</v>
      </c>
      <c r="F11" s="20" t="s">
        <v>68</v>
      </c>
      <c r="G11" s="32" t="s">
        <v>69</v>
      </c>
      <c r="H11" s="33"/>
      <c r="I11" s="28" t="s">
        <v>70</v>
      </c>
      <c r="J11" s="29"/>
      <c r="K11" s="5">
        <v>744</v>
      </c>
      <c r="L11" s="6">
        <v>29.3</v>
      </c>
      <c r="M11" s="6">
        <v>19.1</v>
      </c>
      <c r="N11">
        <v>2.52984</v>
      </c>
    </row>
    <row r="12" spans="1:14" s="1" customFormat="1" ht="36.75" customHeight="1">
      <c r="A12" s="15">
        <v>45092</v>
      </c>
      <c r="B12" s="16" t="s">
        <v>12</v>
      </c>
      <c r="C12" s="17" t="s">
        <v>24</v>
      </c>
      <c r="D12" s="17" t="s">
        <v>14</v>
      </c>
      <c r="E12" s="18" t="s">
        <v>74</v>
      </c>
      <c r="F12" s="19" t="s">
        <v>71</v>
      </c>
      <c r="G12" s="32" t="s">
        <v>72</v>
      </c>
      <c r="H12" s="33"/>
      <c r="I12" s="32" t="s">
        <v>73</v>
      </c>
      <c r="J12" s="33"/>
      <c r="K12" s="3">
        <v>837</v>
      </c>
      <c r="L12" s="4">
        <v>36.7</v>
      </c>
      <c r="M12" s="4">
        <v>21.6</v>
      </c>
      <c r="N12">
        <v>2.5146</v>
      </c>
    </row>
    <row r="13" spans="1:14" s="1" customFormat="1" ht="36.75" customHeight="1">
      <c r="A13" s="15">
        <v>45093</v>
      </c>
      <c r="B13" s="16" t="s">
        <v>15</v>
      </c>
      <c r="C13" s="22" t="s">
        <v>35</v>
      </c>
      <c r="D13" s="17" t="s">
        <v>14</v>
      </c>
      <c r="E13" s="21" t="s">
        <v>75</v>
      </c>
      <c r="F13" s="20" t="s">
        <v>76</v>
      </c>
      <c r="G13" s="28" t="s">
        <v>77</v>
      </c>
      <c r="H13" s="29"/>
      <c r="I13" s="32" t="s">
        <v>78</v>
      </c>
      <c r="J13" s="33"/>
      <c r="K13" s="5">
        <v>854</v>
      </c>
      <c r="L13" s="6">
        <v>36.2</v>
      </c>
      <c r="M13" s="6">
        <v>29.4</v>
      </c>
      <c r="N13">
        <v>3.54076</v>
      </c>
    </row>
    <row r="14" spans="1:14" s="1" customFormat="1" ht="36.75" customHeight="1">
      <c r="A14" s="15">
        <v>45096</v>
      </c>
      <c r="B14" s="16" t="s">
        <v>22</v>
      </c>
      <c r="C14" s="17" t="s">
        <v>25</v>
      </c>
      <c r="D14" s="17" t="s">
        <v>14</v>
      </c>
      <c r="E14" s="18" t="s">
        <v>87</v>
      </c>
      <c r="F14" s="19" t="s">
        <v>79</v>
      </c>
      <c r="G14" s="28" t="s">
        <v>80</v>
      </c>
      <c r="H14" s="29"/>
      <c r="I14" s="28" t="s">
        <v>84</v>
      </c>
      <c r="J14" s="29"/>
      <c r="K14" s="3">
        <v>749</v>
      </c>
      <c r="L14" s="4">
        <v>26.4</v>
      </c>
      <c r="M14" s="4">
        <v>18.4</v>
      </c>
      <c r="N14">
        <v>3.29692</v>
      </c>
    </row>
    <row r="15" spans="1:14" s="1" customFormat="1" ht="36.75" customHeight="1">
      <c r="A15" s="15">
        <v>45097</v>
      </c>
      <c r="B15" s="16" t="s">
        <v>17</v>
      </c>
      <c r="C15" s="17" t="s">
        <v>13</v>
      </c>
      <c r="D15" s="17" t="s">
        <v>14</v>
      </c>
      <c r="E15" s="21" t="s">
        <v>81</v>
      </c>
      <c r="F15" s="20" t="s">
        <v>82</v>
      </c>
      <c r="G15" s="32" t="s">
        <v>83</v>
      </c>
      <c r="H15" s="33"/>
      <c r="I15" s="28" t="s">
        <v>85</v>
      </c>
      <c r="J15" s="29"/>
      <c r="K15" s="5">
        <v>826</v>
      </c>
      <c r="L15" s="6">
        <v>30.6</v>
      </c>
      <c r="M15" s="6">
        <v>22.6</v>
      </c>
      <c r="N15">
        <v>2.30886</v>
      </c>
    </row>
    <row r="16" spans="1:14" s="1" customFormat="1" ht="36.75" customHeight="1">
      <c r="A16" s="15">
        <v>45098</v>
      </c>
      <c r="B16" s="16" t="s">
        <v>19</v>
      </c>
      <c r="C16" s="17" t="s">
        <v>13</v>
      </c>
      <c r="D16" s="17" t="s">
        <v>14</v>
      </c>
      <c r="E16" s="18" t="s">
        <v>86</v>
      </c>
      <c r="F16" s="19" t="s">
        <v>88</v>
      </c>
      <c r="G16" s="32" t="s">
        <v>89</v>
      </c>
      <c r="H16" s="33"/>
      <c r="I16" s="28" t="s">
        <v>90</v>
      </c>
      <c r="J16" s="29"/>
      <c r="K16" s="3">
        <v>779</v>
      </c>
      <c r="L16" s="4">
        <v>30</v>
      </c>
      <c r="M16" s="4">
        <v>20.7</v>
      </c>
      <c r="N16">
        <v>2.3495</v>
      </c>
    </row>
    <row r="17" spans="1:14" s="1" customFormat="1" ht="36.75" customHeight="1">
      <c r="A17" s="15">
        <v>45099</v>
      </c>
      <c r="B17" s="16" t="s">
        <v>12</v>
      </c>
      <c r="C17" s="17" t="s">
        <v>26</v>
      </c>
      <c r="D17" s="17" t="s">
        <v>14</v>
      </c>
      <c r="E17" s="21" t="s">
        <v>91</v>
      </c>
      <c r="F17" s="20" t="s">
        <v>27</v>
      </c>
      <c r="G17" s="32" t="s">
        <v>92</v>
      </c>
      <c r="H17" s="33"/>
      <c r="I17" s="28" t="s">
        <v>93</v>
      </c>
      <c r="J17" s="29"/>
      <c r="K17" s="5">
        <v>839</v>
      </c>
      <c r="L17" s="6">
        <v>35.4</v>
      </c>
      <c r="M17" s="6">
        <v>18.8</v>
      </c>
      <c r="N17">
        <v>2.86004</v>
      </c>
    </row>
    <row r="18" spans="1:14" s="1" customFormat="1" ht="36.75" customHeight="1">
      <c r="A18" s="15">
        <v>45103</v>
      </c>
      <c r="B18" s="16" t="s">
        <v>22</v>
      </c>
      <c r="C18" s="17" t="s">
        <v>13</v>
      </c>
      <c r="D18" s="17" t="s">
        <v>14</v>
      </c>
      <c r="E18" s="18" t="s">
        <v>94</v>
      </c>
      <c r="F18" s="19" t="s">
        <v>95</v>
      </c>
      <c r="G18" s="32" t="s">
        <v>96</v>
      </c>
      <c r="H18" s="33"/>
      <c r="I18" s="32" t="s">
        <v>97</v>
      </c>
      <c r="J18" s="33"/>
      <c r="K18" s="3">
        <v>717</v>
      </c>
      <c r="L18" s="4">
        <v>26.7</v>
      </c>
      <c r="M18" s="4">
        <v>20.2</v>
      </c>
      <c r="N18">
        <v>2.58064</v>
      </c>
    </row>
    <row r="19" spans="1:14" s="1" customFormat="1" ht="36.75" customHeight="1">
      <c r="A19" s="15">
        <v>45104</v>
      </c>
      <c r="B19" s="16" t="s">
        <v>17</v>
      </c>
      <c r="C19" s="17" t="s">
        <v>13</v>
      </c>
      <c r="D19" s="17" t="s">
        <v>14</v>
      </c>
      <c r="E19" s="18" t="s">
        <v>98</v>
      </c>
      <c r="F19" s="19" t="s">
        <v>99</v>
      </c>
      <c r="G19" s="32" t="s">
        <v>100</v>
      </c>
      <c r="H19" s="33"/>
      <c r="I19" s="26" t="s">
        <v>101</v>
      </c>
      <c r="J19" s="27"/>
      <c r="K19" s="3">
        <v>724</v>
      </c>
      <c r="L19" s="4">
        <v>29</v>
      </c>
      <c r="M19" s="4">
        <v>14</v>
      </c>
      <c r="N19">
        <v>2.27584</v>
      </c>
    </row>
    <row r="20" spans="1:14" s="1" customFormat="1" ht="31.5" customHeight="1">
      <c r="A20" s="15">
        <v>45105</v>
      </c>
      <c r="B20" s="16" t="s">
        <v>19</v>
      </c>
      <c r="C20" s="17" t="s">
        <v>28</v>
      </c>
      <c r="D20" s="17" t="s">
        <v>14</v>
      </c>
      <c r="E20" s="18" t="s">
        <v>104</v>
      </c>
      <c r="F20" s="19" t="s">
        <v>29</v>
      </c>
      <c r="G20" s="26" t="s">
        <v>102</v>
      </c>
      <c r="H20" s="27"/>
      <c r="I20" s="26" t="s">
        <v>103</v>
      </c>
      <c r="J20" s="27"/>
      <c r="K20" s="3">
        <v>834</v>
      </c>
      <c r="L20" s="4">
        <v>24.5</v>
      </c>
      <c r="M20" s="4">
        <v>19.2</v>
      </c>
      <c r="N20">
        <v>2.60096</v>
      </c>
    </row>
    <row r="21" spans="1:14" s="1" customFormat="1" ht="45.75" customHeight="1">
      <c r="A21" s="15">
        <v>45106</v>
      </c>
      <c r="B21" s="16" t="s">
        <v>12</v>
      </c>
      <c r="C21" s="17" t="s">
        <v>13</v>
      </c>
      <c r="D21" s="17" t="s">
        <v>14</v>
      </c>
      <c r="E21" s="18" t="s">
        <v>105</v>
      </c>
      <c r="F21" s="19" t="s">
        <v>30</v>
      </c>
      <c r="G21" s="32" t="s">
        <v>31</v>
      </c>
      <c r="H21" s="33"/>
      <c r="I21" s="32" t="s">
        <v>32</v>
      </c>
      <c r="J21" s="33"/>
      <c r="K21" s="3">
        <v>859</v>
      </c>
      <c r="L21" s="4">
        <v>28.1</v>
      </c>
      <c r="M21" s="4">
        <v>25.4</v>
      </c>
      <c r="N21">
        <v>2.30632</v>
      </c>
    </row>
    <row r="22" spans="1:14" s="1" customFormat="1" ht="32.25" customHeight="1">
      <c r="A22" s="15">
        <v>45107</v>
      </c>
      <c r="B22" s="16" t="s">
        <v>15</v>
      </c>
      <c r="C22" s="17" t="s">
        <v>13</v>
      </c>
      <c r="D22" s="17" t="s">
        <v>14</v>
      </c>
      <c r="E22" s="18" t="s">
        <v>106</v>
      </c>
      <c r="F22" s="19" t="s">
        <v>107</v>
      </c>
      <c r="G22" s="32" t="s">
        <v>108</v>
      </c>
      <c r="H22" s="33"/>
      <c r="I22" s="32" t="s">
        <v>109</v>
      </c>
      <c r="J22" s="33"/>
      <c r="K22" s="3">
        <v>737</v>
      </c>
      <c r="L22" s="4">
        <v>27.9</v>
      </c>
      <c r="M22" s="4">
        <v>17.9</v>
      </c>
      <c r="N22">
        <v>2.64922</v>
      </c>
    </row>
    <row r="23" spans="1:13" ht="17.25" customHeight="1">
      <c r="A23" s="12"/>
      <c r="B23" s="12"/>
      <c r="C23" s="24">
        <f>IF(ISNUMBER(AVERAGE(K4:K22)),AVERAGE(K4:K22),0)</f>
        <v>783.421052631579</v>
      </c>
      <c r="D23" s="24"/>
      <c r="E23" s="24"/>
      <c r="F23" s="30">
        <f>IF(ISNUMBER(AVERAGE(L4:L22)),AVERAGE(L4:L22),0)</f>
        <v>29.74210526315789</v>
      </c>
      <c r="G23" s="30"/>
      <c r="H23" s="31">
        <f>IF(ISNUMBER(AVERAGE(M4:M22)),AVERAGE(M4:M22),0)</f>
        <v>19.926315789473684</v>
      </c>
      <c r="I23" s="31"/>
      <c r="J23" s="25">
        <f>IF(ISNUMBER(AVERAGE(N4:N22)),AVERAGE(N4:N22),0)</f>
        <v>2.5146</v>
      </c>
      <c r="K23" s="25"/>
      <c r="L23" s="25"/>
      <c r="M23" s="25"/>
    </row>
    <row r="24" spans="8:14" ht="18" customHeight="1">
      <c r="H24" s="2"/>
      <c r="K24" s="10"/>
      <c r="L24" s="10"/>
      <c r="M24" s="10"/>
      <c r="N24" s="10"/>
    </row>
    <row r="25" spans="8:14" ht="19.5" customHeight="1">
      <c r="H25" s="2"/>
      <c r="K25" s="11"/>
      <c r="L25" s="11"/>
      <c r="M25" s="11"/>
      <c r="N25" s="11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</sheetData>
  <sheetProtection/>
  <mergeCells count="51">
    <mergeCell ref="G11:H11"/>
    <mergeCell ref="E1:H1"/>
    <mergeCell ref="A1:D1"/>
    <mergeCell ref="A2:A3"/>
    <mergeCell ref="B2:B3"/>
    <mergeCell ref="C2:E2"/>
    <mergeCell ref="F2:J2"/>
    <mergeCell ref="I3:J3"/>
    <mergeCell ref="I1:Y1"/>
    <mergeCell ref="G3:H3"/>
    <mergeCell ref="I4:J4"/>
    <mergeCell ref="I5:J5"/>
    <mergeCell ref="I6:J6"/>
    <mergeCell ref="I7:J7"/>
    <mergeCell ref="G5:H5"/>
    <mergeCell ref="G6:H6"/>
    <mergeCell ref="G7:H7"/>
    <mergeCell ref="G21:H21"/>
    <mergeCell ref="G22:H22"/>
    <mergeCell ref="G13:H13"/>
    <mergeCell ref="G12:H12"/>
    <mergeCell ref="I12:J12"/>
    <mergeCell ref="G4:H4"/>
    <mergeCell ref="G8:H8"/>
    <mergeCell ref="G9:H9"/>
    <mergeCell ref="G10:H10"/>
    <mergeCell ref="I8:J8"/>
    <mergeCell ref="I13:J13"/>
    <mergeCell ref="I14:J14"/>
    <mergeCell ref="I16:J16"/>
    <mergeCell ref="I11:J11"/>
    <mergeCell ref="I9:J9"/>
    <mergeCell ref="I10:J10"/>
    <mergeCell ref="G14:H14"/>
    <mergeCell ref="G19:H19"/>
    <mergeCell ref="G15:H15"/>
    <mergeCell ref="G16:H16"/>
    <mergeCell ref="G17:H17"/>
    <mergeCell ref="I17:J17"/>
    <mergeCell ref="I18:J18"/>
    <mergeCell ref="G18:H18"/>
    <mergeCell ref="C23:E23"/>
    <mergeCell ref="J23:M23"/>
    <mergeCell ref="I19:J19"/>
    <mergeCell ref="I15:J15"/>
    <mergeCell ref="F23:G23"/>
    <mergeCell ref="H23:I23"/>
    <mergeCell ref="I20:J20"/>
    <mergeCell ref="I21:J21"/>
    <mergeCell ref="I22:J22"/>
    <mergeCell ref="G20:H20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2012-12-17T05:46:45Z</cp:lastPrinted>
  <dcterms:created xsi:type="dcterms:W3CDTF">1997-01-08T22:48:59Z</dcterms:created>
  <dcterms:modified xsi:type="dcterms:W3CDTF">2023-05-26T08:11:22Z</dcterms:modified>
  <cp:category/>
  <cp:version/>
  <cp:contentType/>
  <cp:contentStatus/>
</cp:coreProperties>
</file>