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<sst xmlns="http://schemas.openxmlformats.org/spreadsheetml/2006/main" count="162" uniqueCount="113">
  <si>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</si>
  <si>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</si>
  <si>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</si>
  <si>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</si>
  <si>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</si>
  <si>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</si>
  <si>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</si>
  <si>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</si>
  <si>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</si>
  <si>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</si>
  <si>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</si>
  <si>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</si>
  <si>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</si>
  <si>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</si>
  <si>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</si>
  <si>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</si>
  <si>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名立中</t>
  </si>
  <si>
    <t>木</t>
  </si>
  <si>
    <t>ごはん</t>
  </si>
  <si>
    <t>牛乳</t>
  </si>
  <si>
    <t>金</t>
  </si>
  <si>
    <t>月</t>
  </si>
  <si>
    <t>ゆでうどん</t>
  </si>
  <si>
    <t>火</t>
  </si>
  <si>
    <t>麦ごはん</t>
  </si>
  <si>
    <t>水</t>
  </si>
  <si>
    <t>牛乳　あじ　厚揚げ　みそ　</t>
  </si>
  <si>
    <t>ゆで中華麺</t>
  </si>
  <si>
    <t>コッペパン</t>
  </si>
  <si>
    <t>ギョーザ　
中華サラダ　
八宝菜　</t>
  </si>
  <si>
    <t>さばのカレー焼き　
磯あえ　
じゃがいものツナそぼろ煮　</t>
  </si>
  <si>
    <t>【歯と口の健康週間献立】
和風かきたま汁　
★いわしのカリカリフライ　
★コロコロ野菜のごまサラダ　</t>
  </si>
  <si>
    <t>ハヤシライス　
★ひじきと切干のサラダ　
チーズ　</t>
  </si>
  <si>
    <t>★あじフライ　
★もやしとニラのアーモンドあえ　
厚揚げと小松菜のみそ汁　</t>
  </si>
  <si>
    <t>太巻きたまご　
★茎わかめの五目きんぴら　
★カミカミ豚汁　</t>
  </si>
  <si>
    <t>★手作りじゃこふりかけ　
豚肉と野菜の炒め物　
★高野豆腐のカレースープ　</t>
  </si>
  <si>
    <t>鉄火みそ　
野菜のツナ炒め　
和風ポトフ　</t>
  </si>
  <si>
    <t>セルフのプルコギ丼　
チョレギサラダ　
豆腐のスープ　</t>
  </si>
  <si>
    <t>厚揚げのそぼろあんかけ　
切干大根の炒め煮　
めぎすのつみれ汁　</t>
  </si>
  <si>
    <t>ししゃもの香り揚げ　
茎わかめのサラダ　
キャベツのみそ汁　</t>
  </si>
  <si>
    <t>コーン焼売　
ナムル　
ジャージャン豆腐　</t>
  </si>
  <si>
    <t>オムレツ　
小松菜のこんにゃくサラダ　
コーンポタージュ　</t>
  </si>
  <si>
    <t>【ふるさと献立】
ひじきの佃煮　
厚揚げとキャベツの炒めもの　
姫竹汁　</t>
  </si>
  <si>
    <t>スパイスキーマカレー　
こんにゃくとわかめのサラダ　
ヨーグルト　</t>
  </si>
  <si>
    <t>めぎすの薬味焼き　
あじさい和え　
ほうれん草のごまみそ汁　</t>
  </si>
  <si>
    <t>チョコクリーム　
ハンバーグのチーズソース　
スパゲティーサラダ　
季節野菜のミネストローネ　</t>
  </si>
  <si>
    <t>【食育の日：和歌山県】
高野豆腐の揚げ煮　
みかんサラダ　
僧兵汁　</t>
  </si>
  <si>
    <t>セルフのツナそぼろ丼　
ローストチーズポテト　
なすのみそ汁　</t>
  </si>
  <si>
    <t>黒糖
こめ粉パン</t>
  </si>
  <si>
    <t>黒豆と
梅のごはん</t>
  </si>
  <si>
    <t>食塩
相当量</t>
  </si>
  <si>
    <t>牛乳　鶏肉　豚肉　
なると　うずら卵　</t>
  </si>
  <si>
    <t>米　小麦粉　でんぷん　
ごま油　ごま　米油　</t>
  </si>
  <si>
    <t>キャベツ　玉ねぎ　にら　もやし
しょうが　ほうれん草　コーン　
にんじん　メンマ　にんにく
干ししいたけ</t>
  </si>
  <si>
    <t>牛乳　さば　のり　
厚揚げ　ツナ　</t>
  </si>
  <si>
    <t>米　米油　じゃがいも　
砂糖　でんぷん　</t>
  </si>
  <si>
    <t>玉ねぎ　にんじん　キャベツ　
ほうれん草　さやいんげん　
しょうが　</t>
  </si>
  <si>
    <t>牛乳　油揚げ　卵　
昆布　いわし　青大豆　</t>
  </si>
  <si>
    <t>ゆでうどん　でんぷん
パン粉　米油　ごま油
ごま　</t>
  </si>
  <si>
    <t>にんじん　玉ねぎ　干ししいたけ　
ほうれん草　しょうが　きゅうり　
キャベツ　</t>
  </si>
  <si>
    <t>牛乳　豚肉　ひじき　
チーズ　</t>
  </si>
  <si>
    <t>米　大麦　米油　
じゃがいも　米粉　
ハヤシルウ　砂糖　ごま　</t>
  </si>
  <si>
    <t>しょうが　にんにく　玉ねぎ　
にんじん　しめじ　トマト　
切干大根　キャベツ　小松菜　
コーン　</t>
  </si>
  <si>
    <t>米　小麦粉　パン粉　
米油　アーモンド　
じゃがいも　</t>
  </si>
  <si>
    <t>もやし　にら　にんじん　
玉ねぎ　えのきたけ　小松菜　</t>
  </si>
  <si>
    <t>牛乳　卵　茎わかめ　
さつま揚げ　豚肉　
打ち豆　みそ　</t>
  </si>
  <si>
    <t>米　砂糖　米油　ごま
じゃがいも　</t>
  </si>
  <si>
    <t>メンマ　にんじん　こんにゃく
さやいんげん　玉ねぎ　
切干大根　ごぼう　</t>
  </si>
  <si>
    <t>ちりめんじゃこ　青のり
牛乳　豚肉　みそ　ツナ
高野豆腐　</t>
  </si>
  <si>
    <t>米　大麦　ごま　砂糖　
米油　カレールウ　</t>
  </si>
  <si>
    <t>にんじん　エリンギ　キャベツ　
にら　しょうが　にんにく　
玉ねぎ　しめじ　トマト　
ほうれんそう　</t>
  </si>
  <si>
    <t>【５～９日は 名立中学校 歯と口の健康週間献立】　★印のメニューは、噛みごたえのあるものです。よく噛んで食べましょう。</t>
  </si>
  <si>
    <t>【地区大会応援献立】
キムチとたまごのスタミナスープ　
カレーポテトナッツ　
昆布あえ　ミルクプリン　</t>
  </si>
  <si>
    <t>牛乳　豚肉　卵　昆布　
加糖練乳　</t>
  </si>
  <si>
    <t>中華麺　でんぷん　
じゃがいも　米油　
アーモンド　砂糖　</t>
  </si>
  <si>
    <t>玉ねぎ　キムチ　にら　
にんじん　キャベツ　
ほうれんそう　</t>
  </si>
  <si>
    <t>牛乳　炒り大豆　みそ　
ツナ　ウインナー　
厚揚げ　</t>
  </si>
  <si>
    <t>米　米油　砂糖　
じゃがいも　</t>
  </si>
  <si>
    <t>しょうが　にんじん　しめじ　
もやし　小松菜　にんにく　
玉ねぎ　ブロッコリー　</t>
  </si>
  <si>
    <t>牛乳　豚肉　わかめ　
のり　なると　豆腐　</t>
  </si>
  <si>
    <t>米　大麦　春雨　米油　
砂糖　ごま油　ごま　</t>
  </si>
  <si>
    <t>にんじん　玉ねぎ　ピーマン　
にんにく　しょうが　キャベツ　
小松菜　しめじ　長ねぎ　</t>
  </si>
  <si>
    <t>牛乳　厚揚げ　豚肉　
青大豆　さつま揚げ　
油揚げ　めぎす　豆腐　
みそ　</t>
  </si>
  <si>
    <t>米　米油　砂糖　
でんぷん　ごま油　
じゃがいも　</t>
  </si>
  <si>
    <t>しょうが　切干大根　にんじん
玉ねぎ　ごぼう　長ねぎ　</t>
  </si>
  <si>
    <t>牛乳　ししゃも　卵　
粉チーズ　茎わかめ　
豆腐　みそ　</t>
  </si>
  <si>
    <t>米　小麦粉　ごま　
米油　じゃがいも　</t>
  </si>
  <si>
    <t>パセリ　もやし　きゅうり　
コーン　にんじん　キャベツ　
さやいんげん　</t>
  </si>
  <si>
    <t>牛乳　たら　豚肉
大豆たんぱく　大豆　
厚揚げ　みそ　</t>
  </si>
  <si>
    <t>米　でんぷん　パン粉　
小麦粉　砂糖　ごま油　
ごま　米油　</t>
  </si>
  <si>
    <t>コーン　玉ねぎ　もやし　にら
ほうれん草　にんじん　しょうが
にんにく　メンマ　干ししいたけ
キャベツ　長ねぎ　</t>
  </si>
  <si>
    <t>牛乳　卵　ベーコン
いんげん豆　</t>
  </si>
  <si>
    <t>こめ粉パン　黒砂糖　
砂糖　大豆油　ごま油　
ごま　じゃがいも　
米粉　</t>
  </si>
  <si>
    <t>小松菜　にんじん　キャベツ　
サラダこんにゃく　玉ねぎ　
エリンギ　コーン　パセリ　</t>
  </si>
  <si>
    <t>牛乳　ひじき　油揚げ　
豚肉　厚揚げ　さば　
卵　みそ　</t>
  </si>
  <si>
    <t>米　砂糖　ごま　米油　
でんぷん　じゃがいも　</t>
  </si>
  <si>
    <t>しょうが　にんじん　しめじ　
キャベツ　小松菜　にんにく　
姫たけのこ　玉ねぎ　長ねぎ　</t>
  </si>
  <si>
    <t>牛乳　豚肉　大豆　
うずら卵　わかめ　
ヨーグルト</t>
  </si>
  <si>
    <t>米　大麦　米油　
じゃがいも　米粉　
カレールウ　砂糖　</t>
  </si>
  <si>
    <t>しょうが　にんにく　玉ねぎ　
にんじん　トマト　きゅうり
サラダこんにゃく　コーン　</t>
  </si>
  <si>
    <t>牛乳　めぎす　厚揚げ　
大豆　みそ　</t>
  </si>
  <si>
    <t>米　米油　じゃがいも　
ごま　</t>
  </si>
  <si>
    <t>長ねぎ　しょうが　キャベツ　
紫キャベツ　もやし　コーン　
にんじん　玉ねぎ　ほうれん草　</t>
  </si>
  <si>
    <t>牛乳　豚肉　牛肉　大豆　
チーズ　ベーコン　
いんげん豆　</t>
  </si>
  <si>
    <t>コッペパン　
チョコクリーム　砂糖　
パン粉　マヨネーズ　
スパゲッティ　ごま油　
米油　じゃがいも　</t>
  </si>
  <si>
    <t>玉ねぎ　しょうが　パセリ　
にんじん　きゅうり　キャベツ
にんにく　なす　トマト　</t>
  </si>
  <si>
    <t>黒大豆　牛乳　
高野豆腐　わかめ　
豚肉　みそ　</t>
  </si>
  <si>
    <t>米　でんぷん　米粉
米油　砂糖　じゃがいも　</t>
  </si>
  <si>
    <t>梅干し　葉ねぎ　もやし　
みかん缶　にんじん　ごぼう　
キャベツ　</t>
  </si>
  <si>
    <t>牛乳　卵　ツナ　大豆　
チーズ　厚揚げ　みそ　</t>
  </si>
  <si>
    <t>米　大麦　米油　砂糖　
ごま　じゃがいも　</t>
  </si>
  <si>
    <t>にんじん　小松菜　なす　
玉ねぎ　キャベツ　</t>
  </si>
  <si>
    <t>☆献立は、食材料の入荷状況やO157・ノロウイルス対策等のため変更する場合があります。ご了承ください。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</si>
</sst>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11"/>
      <name val="UD デジタル 教科書体 NK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199" fontId="3" fillId="0" borderId="0" xfId="0" applyNumberFormat="1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0" fontId="13" fillId="0" borderId="10" xfId="0" applyFont="1" applyBorder="1" applyAlignment="1" applyProtection="1">
      <alignment horizontal="center" vertical="top" wrapText="1" shrinkToFit="1"/>
      <protection locked="0"/>
    </xf>
    <xf numFmtId="182" fontId="10" fillId="0" borderId="10" xfId="0" applyNumberFormat="1" applyFont="1" applyBorder="1" applyAlignment="1">
      <alignment vertical="center"/>
    </xf>
    <xf numFmtId="49" fontId="13" fillId="0" borderId="12" xfId="0" applyNumberFormat="1" applyFont="1" applyBorder="1" applyAlignment="1">
      <alignment horizontal="center" wrapText="1" shrinkToFit="1"/>
    </xf>
    <xf numFmtId="199" fontId="3" fillId="0" borderId="0" xfId="0" applyNumberFormat="1" applyFont="1" applyBorder="1" applyAlignment="1">
      <alignment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183" fontId="10" fillId="0" borderId="13" xfId="0" applyNumberFormat="1" applyFont="1" applyBorder="1" applyAlignment="1">
      <alignment horizontal="center" vertical="center" shrinkToFit="1"/>
    </xf>
    <xf numFmtId="182" fontId="10" fillId="0" borderId="13" xfId="0" applyNumberFormat="1" applyFont="1" applyBorder="1" applyAlignment="1">
      <alignment horizontal="center" vertical="center" shrinkToFit="1"/>
    </xf>
    <xf numFmtId="182" fontId="10" fillId="0" borderId="13" xfId="0" applyNumberFormat="1" applyFont="1" applyBorder="1" applyAlignment="1">
      <alignment vertical="center"/>
    </xf>
    <xf numFmtId="177" fontId="6" fillId="0" borderId="16" xfId="0" applyNumberFormat="1" applyFont="1" applyBorder="1" applyAlignment="1" applyProtection="1">
      <alignment horizontal="center" vertical="center"/>
      <protection locked="0"/>
    </xf>
    <xf numFmtId="182" fontId="10" fillId="0" borderId="17" xfId="0" applyNumberFormat="1" applyFont="1" applyBorder="1" applyAlignment="1">
      <alignment vertical="center"/>
    </xf>
    <xf numFmtId="177" fontId="6" fillId="0" borderId="18" xfId="0" applyNumberFormat="1" applyFont="1" applyBorder="1" applyAlignment="1" applyProtection="1">
      <alignment horizontal="center" vertical="center"/>
      <protection locked="0"/>
    </xf>
    <xf numFmtId="178" fontId="6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top" shrinkToFit="1"/>
      <protection locked="0"/>
    </xf>
    <xf numFmtId="49" fontId="7" fillId="0" borderId="19" xfId="0" applyNumberFormat="1" applyFont="1" applyBorder="1" applyAlignment="1" applyProtection="1">
      <alignment horizontal="left" vertical="center" wrapText="1"/>
      <protection locked="0"/>
    </xf>
    <xf numFmtId="49" fontId="9" fillId="0" borderId="19" xfId="0" applyNumberFormat="1" applyFont="1" applyBorder="1" applyAlignment="1" applyProtection="1">
      <alignment horizontal="left" vertical="center" wrapText="1"/>
      <protection locked="0"/>
    </xf>
    <xf numFmtId="183" fontId="10" fillId="0" borderId="19" xfId="0" applyNumberFormat="1" applyFont="1" applyBorder="1" applyAlignment="1" applyProtection="1">
      <alignment horizontal="center" vertical="center" shrinkToFit="1"/>
      <protection locked="0"/>
    </xf>
    <xf numFmtId="182" fontId="10" fillId="0" borderId="19" xfId="0" applyNumberFormat="1" applyFont="1" applyBorder="1" applyAlignment="1" applyProtection="1">
      <alignment horizontal="center" vertical="center" shrinkToFit="1"/>
      <protection locked="0"/>
    </xf>
    <xf numFmtId="182" fontId="10" fillId="0" borderId="20" xfId="0" applyNumberFormat="1" applyFont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177" fontId="14" fillId="0" borderId="21" xfId="0" applyNumberFormat="1" applyFont="1" applyBorder="1" applyAlignment="1" applyProtection="1">
      <alignment horizontal="center" vertical="center"/>
      <protection locked="0"/>
    </xf>
    <xf numFmtId="177" fontId="14" fillId="0" borderId="22" xfId="0" applyNumberFormat="1" applyFont="1" applyBorder="1" applyAlignment="1" applyProtection="1">
      <alignment horizontal="center" vertical="center"/>
      <protection locked="0"/>
    </xf>
    <xf numFmtId="177" fontId="1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9" fillId="0" borderId="19" xfId="0" applyNumberFormat="1" applyFont="1" applyBorder="1" applyAlignment="1" applyProtection="1">
      <alignment horizontal="left" vertical="center" wrapText="1"/>
      <protection locked="0"/>
    </xf>
    <xf numFmtId="49" fontId="9" fillId="0" borderId="19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>
      <alignment horizontal="center"/>
    </xf>
    <xf numFmtId="190" fontId="3" fillId="0" borderId="0" xfId="0" applyNumberFormat="1" applyFont="1" applyBorder="1" applyAlignment="1" applyProtection="1">
      <alignment horizontal="center" shrinkToFit="1"/>
      <protection locked="0"/>
    </xf>
    <xf numFmtId="190" fontId="11" fillId="0" borderId="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tabSelected="1" workbookViewId="0" topLeftCell="A1">
      <selection activeCell="D19" sqref="D19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4.875" style="0" customWidth="1"/>
    <col min="6" max="6" width="18.625" style="0" customWidth="1"/>
    <col min="7" max="7" width="9.375" style="0" customWidth="1"/>
    <col min="8" max="8" width="8.25390625" style="0" customWidth="1"/>
    <col min="9" max="9" width="12.625" style="0" customWidth="1"/>
    <col min="10" max="10" width="11.375" style="0" customWidth="1"/>
    <col min="11" max="28" width="4.75390625" style="0" customWidth="1"/>
  </cols>
  <sheetData>
    <row r="1" spans="1:25" ht="23.25">
      <c r="A1" s="68">
        <v>45078</v>
      </c>
      <c r="B1" s="68"/>
      <c r="C1" s="68"/>
      <c r="D1" s="69"/>
      <c r="E1" s="67" t="s">
        <v>15</v>
      </c>
      <c r="F1" s="67"/>
      <c r="G1" s="67"/>
      <c r="H1" s="67"/>
      <c r="I1" s="74" t="s">
        <v>16</v>
      </c>
      <c r="J1" s="74"/>
      <c r="K1" s="74"/>
      <c r="L1" s="74"/>
      <c r="M1" s="74"/>
      <c r="N1" s="74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6" customHeight="1">
      <c r="A2" s="23"/>
      <c r="B2" s="23"/>
      <c r="C2" s="23"/>
      <c r="D2" s="24"/>
      <c r="E2" s="22"/>
      <c r="F2" s="22"/>
      <c r="G2" s="22"/>
      <c r="H2" s="22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14" ht="19.5" customHeight="1">
      <c r="A3" s="70" t="s">
        <v>0</v>
      </c>
      <c r="B3" s="70" t="s">
        <v>1</v>
      </c>
      <c r="C3" s="71" t="s">
        <v>3</v>
      </c>
      <c r="D3" s="72"/>
      <c r="E3" s="72"/>
      <c r="F3" s="71" t="s">
        <v>4</v>
      </c>
      <c r="G3" s="72"/>
      <c r="H3" s="72"/>
      <c r="I3" s="72"/>
      <c r="J3" s="73"/>
      <c r="K3" s="15" t="s">
        <v>12</v>
      </c>
      <c r="L3" s="16" t="s">
        <v>13</v>
      </c>
      <c r="M3" s="16" t="s">
        <v>14</v>
      </c>
      <c r="N3" s="29" t="s">
        <v>50</v>
      </c>
    </row>
    <row r="4" spans="1:14" ht="15" customHeight="1">
      <c r="A4" s="70"/>
      <c r="B4" s="70"/>
      <c r="C4" s="3" t="s">
        <v>2</v>
      </c>
      <c r="D4" s="3" t="s">
        <v>8</v>
      </c>
      <c r="E4" s="4" t="s">
        <v>9</v>
      </c>
      <c r="F4" s="4" t="s">
        <v>5</v>
      </c>
      <c r="G4" s="62" t="s">
        <v>6</v>
      </c>
      <c r="H4" s="63"/>
      <c r="I4" s="62" t="s">
        <v>7</v>
      </c>
      <c r="J4" s="63"/>
      <c r="K4" s="18" t="s">
        <v>10</v>
      </c>
      <c r="L4" s="18" t="s">
        <v>11</v>
      </c>
      <c r="M4" s="18" t="s">
        <v>11</v>
      </c>
      <c r="N4" s="18" t="s">
        <v>11</v>
      </c>
    </row>
    <row r="5" spans="1:14" s="1" customFormat="1" ht="42" customHeight="1">
      <c r="A5" s="5">
        <v>45078</v>
      </c>
      <c r="B5" s="6" t="s">
        <v>17</v>
      </c>
      <c r="C5" s="17" t="s">
        <v>18</v>
      </c>
      <c r="D5" s="17" t="s">
        <v>19</v>
      </c>
      <c r="E5" s="7" t="s">
        <v>29</v>
      </c>
      <c r="F5" s="8" t="s">
        <v>51</v>
      </c>
      <c r="G5" s="51" t="s">
        <v>52</v>
      </c>
      <c r="H5" s="52"/>
      <c r="I5" s="51" t="s">
        <v>53</v>
      </c>
      <c r="J5" s="52"/>
      <c r="K5" s="10">
        <v>783</v>
      </c>
      <c r="L5" s="11">
        <v>26.8</v>
      </c>
      <c r="M5" s="11">
        <v>19.9</v>
      </c>
      <c r="N5" s="28">
        <v>2.21234</v>
      </c>
    </row>
    <row r="6" spans="1:14" s="1" customFormat="1" ht="39.75" customHeight="1" thickBot="1">
      <c r="A6" s="5">
        <v>45079</v>
      </c>
      <c r="B6" s="6" t="s">
        <v>20</v>
      </c>
      <c r="C6" s="17" t="s">
        <v>18</v>
      </c>
      <c r="D6" s="17" t="s">
        <v>19</v>
      </c>
      <c r="E6" s="12" t="s">
        <v>30</v>
      </c>
      <c r="F6" s="9" t="s">
        <v>54</v>
      </c>
      <c r="G6" s="51" t="s">
        <v>55</v>
      </c>
      <c r="H6" s="52"/>
      <c r="I6" s="51" t="s">
        <v>56</v>
      </c>
      <c r="J6" s="52"/>
      <c r="K6" s="13">
        <v>840</v>
      </c>
      <c r="L6" s="14">
        <v>37.2</v>
      </c>
      <c r="M6" s="14">
        <v>21.1</v>
      </c>
      <c r="N6" s="28">
        <v>2.23774</v>
      </c>
    </row>
    <row r="7" spans="1:14" s="1" customFormat="1" ht="27" customHeight="1">
      <c r="A7" s="59" t="s">
        <v>71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4" s="1" customFormat="1" ht="49.5" customHeight="1">
      <c r="A8" s="38">
        <v>45082</v>
      </c>
      <c r="B8" s="6" t="s">
        <v>21</v>
      </c>
      <c r="C8" s="17" t="s">
        <v>22</v>
      </c>
      <c r="D8" s="17" t="s">
        <v>19</v>
      </c>
      <c r="E8" s="7" t="s">
        <v>31</v>
      </c>
      <c r="F8" s="8" t="s">
        <v>57</v>
      </c>
      <c r="G8" s="51" t="s">
        <v>58</v>
      </c>
      <c r="H8" s="52"/>
      <c r="I8" s="51" t="s">
        <v>59</v>
      </c>
      <c r="J8" s="52"/>
      <c r="K8" s="10">
        <v>875</v>
      </c>
      <c r="L8" s="11">
        <v>32.8</v>
      </c>
      <c r="M8" s="11">
        <v>26.7</v>
      </c>
      <c r="N8" s="39">
        <v>2.32156</v>
      </c>
    </row>
    <row r="9" spans="1:14" s="1" customFormat="1" ht="42" customHeight="1">
      <c r="A9" s="38">
        <v>45083</v>
      </c>
      <c r="B9" s="6" t="s">
        <v>23</v>
      </c>
      <c r="C9" s="17" t="s">
        <v>24</v>
      </c>
      <c r="D9" s="17" t="s">
        <v>19</v>
      </c>
      <c r="E9" s="12" t="s">
        <v>32</v>
      </c>
      <c r="F9" s="9" t="s">
        <v>60</v>
      </c>
      <c r="G9" s="51" t="s">
        <v>61</v>
      </c>
      <c r="H9" s="52"/>
      <c r="I9" s="51" t="s">
        <v>62</v>
      </c>
      <c r="J9" s="52"/>
      <c r="K9" s="13">
        <v>827</v>
      </c>
      <c r="L9" s="14">
        <v>27.2</v>
      </c>
      <c r="M9" s="14">
        <v>22.5</v>
      </c>
      <c r="N9" s="39">
        <v>2.1844</v>
      </c>
    </row>
    <row r="10" spans="1:14" s="1" customFormat="1" ht="49.5" customHeight="1">
      <c r="A10" s="38">
        <v>45084</v>
      </c>
      <c r="B10" s="6" t="s">
        <v>25</v>
      </c>
      <c r="C10" s="17" t="s">
        <v>18</v>
      </c>
      <c r="D10" s="17" t="s">
        <v>19</v>
      </c>
      <c r="E10" s="7" t="s">
        <v>33</v>
      </c>
      <c r="F10" s="8" t="s">
        <v>26</v>
      </c>
      <c r="G10" s="51" t="s">
        <v>63</v>
      </c>
      <c r="H10" s="52"/>
      <c r="I10" s="51" t="s">
        <v>64</v>
      </c>
      <c r="J10" s="52"/>
      <c r="K10" s="10">
        <v>815</v>
      </c>
      <c r="L10" s="11">
        <v>28.8</v>
      </c>
      <c r="M10" s="11">
        <v>24</v>
      </c>
      <c r="N10" s="39">
        <v>2.35712</v>
      </c>
    </row>
    <row r="11" spans="1:14" s="1" customFormat="1" ht="39.75" customHeight="1">
      <c r="A11" s="38">
        <v>45085</v>
      </c>
      <c r="B11" s="6" t="s">
        <v>17</v>
      </c>
      <c r="C11" s="17" t="s">
        <v>18</v>
      </c>
      <c r="D11" s="17" t="s">
        <v>19</v>
      </c>
      <c r="E11" s="12" t="s">
        <v>34</v>
      </c>
      <c r="F11" s="9" t="s">
        <v>65</v>
      </c>
      <c r="G11" s="51" t="s">
        <v>66</v>
      </c>
      <c r="H11" s="52"/>
      <c r="I11" s="51" t="s">
        <v>67</v>
      </c>
      <c r="J11" s="52"/>
      <c r="K11" s="13">
        <v>777</v>
      </c>
      <c r="L11" s="14">
        <v>29.2</v>
      </c>
      <c r="M11" s="14">
        <v>16.9</v>
      </c>
      <c r="N11" s="39">
        <v>2.55016</v>
      </c>
    </row>
    <row r="12" spans="1:14" s="1" customFormat="1" ht="42" customHeight="1" thickBot="1">
      <c r="A12" s="40">
        <v>45086</v>
      </c>
      <c r="B12" s="41" t="s">
        <v>20</v>
      </c>
      <c r="C12" s="42" t="s">
        <v>24</v>
      </c>
      <c r="D12" s="42" t="s">
        <v>19</v>
      </c>
      <c r="E12" s="43" t="s">
        <v>35</v>
      </c>
      <c r="F12" s="44" t="s">
        <v>68</v>
      </c>
      <c r="G12" s="64" t="s">
        <v>69</v>
      </c>
      <c r="H12" s="65"/>
      <c r="I12" s="64" t="s">
        <v>70</v>
      </c>
      <c r="J12" s="65"/>
      <c r="K12" s="45">
        <v>769</v>
      </c>
      <c r="L12" s="46">
        <v>37.1</v>
      </c>
      <c r="M12" s="46">
        <v>19.6</v>
      </c>
      <c r="N12" s="47">
        <v>2.35204</v>
      </c>
    </row>
    <row r="13" spans="1:14" s="1" customFormat="1" ht="60" customHeight="1">
      <c r="A13" s="31">
        <v>45089</v>
      </c>
      <c r="B13" s="32" t="s">
        <v>21</v>
      </c>
      <c r="C13" s="33" t="s">
        <v>27</v>
      </c>
      <c r="D13" s="33" t="s">
        <v>19</v>
      </c>
      <c r="E13" s="48" t="s">
        <v>72</v>
      </c>
      <c r="F13" s="34" t="s">
        <v>73</v>
      </c>
      <c r="G13" s="57" t="s">
        <v>74</v>
      </c>
      <c r="H13" s="58"/>
      <c r="I13" s="57" t="s">
        <v>75</v>
      </c>
      <c r="J13" s="58"/>
      <c r="K13" s="35">
        <v>839</v>
      </c>
      <c r="L13" s="36">
        <v>33.6</v>
      </c>
      <c r="M13" s="36">
        <v>20.7</v>
      </c>
      <c r="N13" s="37">
        <v>2.11328</v>
      </c>
    </row>
    <row r="14" spans="1:14" s="1" customFormat="1" ht="39.75" customHeight="1">
      <c r="A14" s="5">
        <v>45090</v>
      </c>
      <c r="B14" s="6" t="s">
        <v>23</v>
      </c>
      <c r="C14" s="17" t="s">
        <v>18</v>
      </c>
      <c r="D14" s="17" t="s">
        <v>19</v>
      </c>
      <c r="E14" s="7" t="s">
        <v>36</v>
      </c>
      <c r="F14" s="8" t="s">
        <v>76</v>
      </c>
      <c r="G14" s="51" t="s">
        <v>77</v>
      </c>
      <c r="H14" s="52"/>
      <c r="I14" s="51" t="s">
        <v>78</v>
      </c>
      <c r="J14" s="52"/>
      <c r="K14" s="10">
        <v>800</v>
      </c>
      <c r="L14" s="11">
        <v>32</v>
      </c>
      <c r="M14" s="11">
        <v>21</v>
      </c>
      <c r="N14" s="28">
        <v>2.33934</v>
      </c>
    </row>
    <row r="15" spans="1:14" s="1" customFormat="1" ht="39.75" customHeight="1">
      <c r="A15" s="5">
        <v>45091</v>
      </c>
      <c r="B15" s="6" t="s">
        <v>25</v>
      </c>
      <c r="C15" s="17" t="s">
        <v>24</v>
      </c>
      <c r="D15" s="17" t="s">
        <v>19</v>
      </c>
      <c r="E15" s="12" t="s">
        <v>37</v>
      </c>
      <c r="F15" s="49" t="s">
        <v>79</v>
      </c>
      <c r="G15" s="51" t="s">
        <v>80</v>
      </c>
      <c r="H15" s="52"/>
      <c r="I15" s="51" t="s">
        <v>81</v>
      </c>
      <c r="J15" s="52"/>
      <c r="K15" s="13">
        <v>760</v>
      </c>
      <c r="L15" s="14">
        <v>32.3</v>
      </c>
      <c r="M15" s="14">
        <v>19.4</v>
      </c>
      <c r="N15" s="28">
        <v>2.413</v>
      </c>
    </row>
    <row r="16" spans="1:14" s="1" customFormat="1" ht="42" customHeight="1">
      <c r="A16" s="5">
        <v>45092</v>
      </c>
      <c r="B16" s="6" t="s">
        <v>17</v>
      </c>
      <c r="C16" s="17" t="s">
        <v>18</v>
      </c>
      <c r="D16" s="17" t="s">
        <v>19</v>
      </c>
      <c r="E16" s="7" t="s">
        <v>38</v>
      </c>
      <c r="F16" s="8" t="s">
        <v>82</v>
      </c>
      <c r="G16" s="51" t="s">
        <v>83</v>
      </c>
      <c r="H16" s="52"/>
      <c r="I16" s="51" t="s">
        <v>84</v>
      </c>
      <c r="J16" s="52"/>
      <c r="K16" s="10">
        <v>805</v>
      </c>
      <c r="L16" s="11">
        <v>32.9</v>
      </c>
      <c r="M16" s="11">
        <v>20.3</v>
      </c>
      <c r="N16" s="28">
        <v>2.21996</v>
      </c>
    </row>
    <row r="17" spans="1:14" s="1" customFormat="1" ht="39.75" customHeight="1">
      <c r="A17" s="5">
        <v>45093</v>
      </c>
      <c r="B17" s="6" t="s">
        <v>20</v>
      </c>
      <c r="C17" s="17" t="s">
        <v>18</v>
      </c>
      <c r="D17" s="17" t="s">
        <v>19</v>
      </c>
      <c r="E17" s="12" t="s">
        <v>39</v>
      </c>
      <c r="F17" s="9" t="s">
        <v>85</v>
      </c>
      <c r="G17" s="51" t="s">
        <v>86</v>
      </c>
      <c r="H17" s="52"/>
      <c r="I17" s="51" t="s">
        <v>87</v>
      </c>
      <c r="J17" s="52"/>
      <c r="K17" s="13">
        <v>794</v>
      </c>
      <c r="L17" s="14">
        <v>27.5</v>
      </c>
      <c r="M17" s="14">
        <v>22.7</v>
      </c>
      <c r="N17" s="28">
        <v>2.1463</v>
      </c>
    </row>
    <row r="18" spans="1:14" s="1" customFormat="1" ht="42" customHeight="1">
      <c r="A18" s="5">
        <v>45097</v>
      </c>
      <c r="B18" s="6" t="s">
        <v>23</v>
      </c>
      <c r="C18" s="17" t="s">
        <v>18</v>
      </c>
      <c r="D18" s="17" t="s">
        <v>19</v>
      </c>
      <c r="E18" s="7" t="s">
        <v>40</v>
      </c>
      <c r="F18" s="50" t="s">
        <v>88</v>
      </c>
      <c r="G18" s="51" t="s">
        <v>89</v>
      </c>
      <c r="H18" s="52"/>
      <c r="I18" s="51" t="s">
        <v>90</v>
      </c>
      <c r="J18" s="52"/>
      <c r="K18" s="10">
        <v>820</v>
      </c>
      <c r="L18" s="11">
        <v>31.5</v>
      </c>
      <c r="M18" s="11">
        <v>21.2</v>
      </c>
      <c r="N18" s="28">
        <v>2.32918</v>
      </c>
    </row>
    <row r="19" spans="1:14" s="1" customFormat="1" ht="42" customHeight="1">
      <c r="A19" s="5">
        <v>45098</v>
      </c>
      <c r="B19" s="6" t="s">
        <v>25</v>
      </c>
      <c r="C19" s="26" t="s">
        <v>48</v>
      </c>
      <c r="D19" s="17" t="s">
        <v>19</v>
      </c>
      <c r="E19" s="12" t="s">
        <v>41</v>
      </c>
      <c r="F19" s="9" t="s">
        <v>91</v>
      </c>
      <c r="G19" s="51" t="s">
        <v>92</v>
      </c>
      <c r="H19" s="52"/>
      <c r="I19" s="51" t="s">
        <v>93</v>
      </c>
      <c r="J19" s="52"/>
      <c r="K19" s="13">
        <v>855</v>
      </c>
      <c r="L19" s="14">
        <v>35.5</v>
      </c>
      <c r="M19" s="14">
        <v>27</v>
      </c>
      <c r="N19" s="28">
        <v>3.46456</v>
      </c>
    </row>
    <row r="20" spans="1:14" s="1" customFormat="1" ht="49.5" customHeight="1">
      <c r="A20" s="5">
        <v>45099</v>
      </c>
      <c r="B20" s="6" t="s">
        <v>17</v>
      </c>
      <c r="C20" s="17" t="s">
        <v>18</v>
      </c>
      <c r="D20" s="17" t="s">
        <v>19</v>
      </c>
      <c r="E20" s="7" t="s">
        <v>42</v>
      </c>
      <c r="F20" s="8" t="s">
        <v>94</v>
      </c>
      <c r="G20" s="51" t="s">
        <v>95</v>
      </c>
      <c r="H20" s="52"/>
      <c r="I20" s="51" t="s">
        <v>96</v>
      </c>
      <c r="J20" s="52"/>
      <c r="K20" s="10">
        <v>827</v>
      </c>
      <c r="L20" s="11">
        <v>34.7</v>
      </c>
      <c r="M20" s="11">
        <v>24.7</v>
      </c>
      <c r="N20" s="28">
        <v>2.30632</v>
      </c>
    </row>
    <row r="21" spans="1:14" s="1" customFormat="1" ht="39.75" customHeight="1">
      <c r="A21" s="5">
        <v>45103</v>
      </c>
      <c r="B21" s="6" t="s">
        <v>21</v>
      </c>
      <c r="C21" s="17" t="s">
        <v>24</v>
      </c>
      <c r="D21" s="17" t="s">
        <v>19</v>
      </c>
      <c r="E21" s="7" t="s">
        <v>43</v>
      </c>
      <c r="F21" s="8" t="s">
        <v>97</v>
      </c>
      <c r="G21" s="51" t="s">
        <v>98</v>
      </c>
      <c r="H21" s="52"/>
      <c r="I21" s="51" t="s">
        <v>99</v>
      </c>
      <c r="J21" s="52"/>
      <c r="K21" s="10">
        <v>835</v>
      </c>
      <c r="L21" s="11">
        <v>28.5</v>
      </c>
      <c r="M21" s="11">
        <v>18.7</v>
      </c>
      <c r="N21" s="28">
        <v>2.41554</v>
      </c>
    </row>
    <row r="22" spans="1:14" s="1" customFormat="1" ht="39.75" customHeight="1">
      <c r="A22" s="5">
        <v>45104</v>
      </c>
      <c r="B22" s="6" t="s">
        <v>23</v>
      </c>
      <c r="C22" s="17" t="s">
        <v>18</v>
      </c>
      <c r="D22" s="17" t="s">
        <v>19</v>
      </c>
      <c r="E22" s="7" t="s">
        <v>44</v>
      </c>
      <c r="F22" s="8" t="s">
        <v>100</v>
      </c>
      <c r="G22" s="51" t="s">
        <v>101</v>
      </c>
      <c r="H22" s="52"/>
      <c r="I22" s="51" t="s">
        <v>102</v>
      </c>
      <c r="J22" s="52"/>
      <c r="K22" s="10">
        <v>736</v>
      </c>
      <c r="L22" s="11">
        <v>30.7</v>
      </c>
      <c r="M22" s="11">
        <v>16.4</v>
      </c>
      <c r="N22" s="28">
        <v>2.09296</v>
      </c>
    </row>
    <row r="23" spans="1:14" s="1" customFormat="1" ht="51.75" customHeight="1">
      <c r="A23" s="5">
        <v>45105</v>
      </c>
      <c r="B23" s="6" t="s">
        <v>25</v>
      </c>
      <c r="C23" s="17" t="s">
        <v>28</v>
      </c>
      <c r="D23" s="17" t="s">
        <v>19</v>
      </c>
      <c r="E23" s="7" t="s">
        <v>45</v>
      </c>
      <c r="F23" s="8" t="s">
        <v>103</v>
      </c>
      <c r="G23" s="51" t="s">
        <v>104</v>
      </c>
      <c r="H23" s="52"/>
      <c r="I23" s="51" t="s">
        <v>105</v>
      </c>
      <c r="J23" s="52"/>
      <c r="K23" s="10">
        <v>840</v>
      </c>
      <c r="L23" s="11">
        <v>34.6</v>
      </c>
      <c r="M23" s="11">
        <v>28.1</v>
      </c>
      <c r="N23" s="28">
        <v>3.52044</v>
      </c>
    </row>
    <row r="24" spans="1:14" s="1" customFormat="1" ht="49.5" customHeight="1">
      <c r="A24" s="5">
        <v>45106</v>
      </c>
      <c r="B24" s="6" t="s">
        <v>17</v>
      </c>
      <c r="C24" s="27" t="s">
        <v>49</v>
      </c>
      <c r="D24" s="17" t="s">
        <v>19</v>
      </c>
      <c r="E24" s="7" t="s">
        <v>46</v>
      </c>
      <c r="F24" s="8" t="s">
        <v>106</v>
      </c>
      <c r="G24" s="51" t="s">
        <v>107</v>
      </c>
      <c r="H24" s="52"/>
      <c r="I24" s="51" t="s">
        <v>108</v>
      </c>
      <c r="J24" s="52"/>
      <c r="K24" s="10">
        <v>836</v>
      </c>
      <c r="L24" s="11">
        <v>29.3</v>
      </c>
      <c r="M24" s="11">
        <v>24.9</v>
      </c>
      <c r="N24" s="28">
        <v>2.74066</v>
      </c>
    </row>
    <row r="25" spans="1:14" s="1" customFormat="1" ht="39.75" customHeight="1">
      <c r="A25" s="5">
        <v>45107</v>
      </c>
      <c r="B25" s="6" t="s">
        <v>20</v>
      </c>
      <c r="C25" s="17" t="s">
        <v>24</v>
      </c>
      <c r="D25" s="17" t="s">
        <v>19</v>
      </c>
      <c r="E25" s="7" t="s">
        <v>47</v>
      </c>
      <c r="F25" s="8" t="s">
        <v>109</v>
      </c>
      <c r="G25" s="51" t="s">
        <v>110</v>
      </c>
      <c r="H25" s="52"/>
      <c r="I25" s="51" t="s">
        <v>111</v>
      </c>
      <c r="J25" s="52"/>
      <c r="K25" s="10">
        <v>808</v>
      </c>
      <c r="L25" s="11">
        <v>31.2</v>
      </c>
      <c r="M25" s="11">
        <v>22.4</v>
      </c>
      <c r="N25" s="28">
        <v>2.42062</v>
      </c>
    </row>
    <row r="26" spans="1:13" ht="17.25" customHeight="1">
      <c r="A26" s="21"/>
      <c r="B26" s="21"/>
      <c r="C26" s="21"/>
      <c r="D26" s="54">
        <f>IF(ISNUMBER(AVERAGE(K5:K25)),AVERAGE(K5:K25),0)</f>
        <v>812.05</v>
      </c>
      <c r="E26" s="54"/>
      <c r="F26" s="55">
        <f>IF(ISNUMBER(AVERAGE(L5:L25)),AVERAGE(L5:L25),0)</f>
        <v>31.669999999999998</v>
      </c>
      <c r="G26" s="55"/>
      <c r="H26" s="56">
        <f>IF(ISNUMBER(AVERAGE(M5:M25)),AVERAGE(M5:M25),0)</f>
        <v>21.909999999999997</v>
      </c>
      <c r="I26" s="56"/>
      <c r="J26" s="53">
        <f>IF(ISNUMBER(AVERAGE(N5:N25)),AVERAGE(N5:N25),0)</f>
        <v>2.436876</v>
      </c>
      <c r="K26" s="53"/>
      <c r="L26" s="53"/>
      <c r="M26" s="53"/>
    </row>
    <row r="27" spans="8:14" ht="18" customHeight="1">
      <c r="H27" s="2"/>
      <c r="K27" s="19"/>
      <c r="L27" s="19"/>
      <c r="M27" s="19"/>
      <c r="N27" s="19"/>
    </row>
    <row r="28" spans="2:14" ht="19.5" customHeight="1">
      <c r="B28" s="66" t="s">
        <v>112</v>
      </c>
      <c r="C28" s="66"/>
      <c r="D28" s="66"/>
      <c r="E28" s="66"/>
      <c r="F28" s="66"/>
      <c r="G28" s="66"/>
      <c r="H28" s="66"/>
      <c r="I28" s="66"/>
      <c r="K28" s="20"/>
      <c r="L28" s="20"/>
      <c r="M28" s="20"/>
      <c r="N28" s="20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  <row r="95" ht="12.75">
      <c r="H95" s="2"/>
    </row>
  </sheetData>
  <sheetProtection/>
  <mergeCells count="55">
    <mergeCell ref="B28:I28"/>
    <mergeCell ref="E1:H1"/>
    <mergeCell ref="A1:D1"/>
    <mergeCell ref="A3:A4"/>
    <mergeCell ref="B3:B4"/>
    <mergeCell ref="C3:E3"/>
    <mergeCell ref="F3:J3"/>
    <mergeCell ref="I4:J4"/>
    <mergeCell ref="I1:N1"/>
    <mergeCell ref="G6:H6"/>
    <mergeCell ref="G9:H9"/>
    <mergeCell ref="G10:H10"/>
    <mergeCell ref="G11:H11"/>
    <mergeCell ref="G12:H12"/>
    <mergeCell ref="I10:J10"/>
    <mergeCell ref="I11:J11"/>
    <mergeCell ref="I12:J12"/>
    <mergeCell ref="G13:H13"/>
    <mergeCell ref="A7:N7"/>
    <mergeCell ref="G5:H5"/>
    <mergeCell ref="G4:H4"/>
    <mergeCell ref="I5:J5"/>
    <mergeCell ref="I6:J6"/>
    <mergeCell ref="I8:J8"/>
    <mergeCell ref="I9:J9"/>
    <mergeCell ref="I13:J13"/>
    <mergeCell ref="G8:H8"/>
    <mergeCell ref="G22:H22"/>
    <mergeCell ref="G23:H23"/>
    <mergeCell ref="G24:H24"/>
    <mergeCell ref="G15:H15"/>
    <mergeCell ref="G14:H14"/>
    <mergeCell ref="G16:H16"/>
    <mergeCell ref="G21:H21"/>
    <mergeCell ref="G17:H17"/>
    <mergeCell ref="G18:H18"/>
    <mergeCell ref="G20:H20"/>
    <mergeCell ref="I14:J14"/>
    <mergeCell ref="I23:J23"/>
    <mergeCell ref="I24:J24"/>
    <mergeCell ref="I25:J25"/>
    <mergeCell ref="I15:J15"/>
    <mergeCell ref="I16:J16"/>
    <mergeCell ref="I18:J18"/>
    <mergeCell ref="I17:J17"/>
    <mergeCell ref="G19:H19"/>
    <mergeCell ref="I19:J19"/>
    <mergeCell ref="I20:J20"/>
    <mergeCell ref="J26:M26"/>
    <mergeCell ref="D26:E26"/>
    <mergeCell ref="I21:J21"/>
    <mergeCell ref="F26:G26"/>
    <mergeCell ref="H26:I26"/>
    <mergeCell ref="I22:J22"/>
    <mergeCell ref="G25:H25"/>
  </mergeCells>
  <printOptions horizontalCentered="1"/>
  <pageMargins left="0.1968503937007874" right="0.1968503937007874" top="0.5905511811023623" bottom="0.3937007874015748" header="0.3937007874015748" footer="0.3937007874015748"/>
  <pageSetup horizontalDpi="300" verticalDpi="3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2023-05-26T05:26:01Z</cp:lastPrinted>
  <dcterms:created xsi:type="dcterms:W3CDTF">1997-01-08T22:48:59Z</dcterms:created>
  <dcterms:modified xsi:type="dcterms:W3CDTF">2023-05-26T08:13:22Z</dcterms:modified>
  <cp:category/>
  <cp:version/>
  <cp:contentType/>
  <cp:contentStatus/>
</cp:coreProperties>
</file>