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<sst xmlns="http://schemas.openxmlformats.org/spreadsheetml/2006/main" count="152" uniqueCount="106">
  <si>
    <t>ごはん</t>
  </si>
  <si>
    <t>火</t>
  </si>
  <si>
    <t>　　　　　　　　学　校　給　食　献　立　表</t>
  </si>
  <si>
    <t>使　　　　用　　　　材　　　　料　　　　名</t>
  </si>
  <si>
    <t>血や肉になるもの</t>
  </si>
  <si>
    <t>中学校</t>
  </si>
  <si>
    <t>日</t>
  </si>
  <si>
    <t>献　　　　　　　　立　　　　　　　　名</t>
  </si>
  <si>
    <t>曜</t>
  </si>
  <si>
    <t>主食</t>
  </si>
  <si>
    <t>エネルギー</t>
  </si>
  <si>
    <t>たん白質</t>
  </si>
  <si>
    <t>脂質</t>
  </si>
  <si>
    <t>飲み物</t>
  </si>
  <si>
    <t>お　か　ず</t>
  </si>
  <si>
    <t>熱や力になるもの</t>
  </si>
  <si>
    <t>体の調子を整えるもの</t>
  </si>
  <si>
    <t>Kcal</t>
  </si>
  <si>
    <t>g</t>
  </si>
  <si>
    <t>木</t>
  </si>
  <si>
    <t>月</t>
  </si>
  <si>
    <t>牛乳</t>
  </si>
  <si>
    <t>水</t>
  </si>
  <si>
    <t>金</t>
  </si>
  <si>
    <t>牛乳　豚肉　大豆　</t>
  </si>
  <si>
    <t>コッぺパン</t>
  </si>
  <si>
    <t>麦ごはん</t>
  </si>
  <si>
    <t>米粉のアップルチップパン</t>
  </si>
  <si>
    <t>さばのカレー焼き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コーンと枝豆のマヨサラダ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もやしとにらのみそ汁　</t>
  </si>
  <si>
    <t>厚揚げの四川炒め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ごま酢あえ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ワンタンスープ　</t>
  </si>
  <si>
    <t>ブルーベリージャム　　　　　　　　　　　　　　　　　　　　　　　　　　　　　　　　　　　　　　　　　　　　　　　　　　　　　　　　　　　　　　　　　　　　　　　　　　　　　　　　　　　　　　　　　　　　アジフライのイタリアンソースかけ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ブロッコリーとコーンのソテー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ポテトとウインナーのスープ　</t>
  </si>
  <si>
    <t>辛みそうどんスープ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ローストポテト　　　　　　　　　　　　　　　　　　　　　　　　　　　　　　　　　　　　　　　　　　　　　　　　　　　　　　　　　　　　　　　　　　　　　　茎わかめの中華サラダ　</t>
  </si>
  <si>
    <t>トマトのハヤシライス　　　　　　　　　　　　　　　　　　　　　　　　　　　　　　　　　　　　　　　　　　　　　　　　　　　　　　　　　　　　　　　　　　　　　　　　　ひじきサラダ　</t>
  </si>
  <si>
    <t>コーン焼売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じゃがいものオイスターソース炒め　　　　　　　　　　　　　　　　　　　　　　　　　　　　　　　　　　　　　　　　　　　　　　　　　　　　　　　　　　　　　　　　　　　　　　　　　　　　　　　　　　　　　　　　　かき卵中華スープ　</t>
  </si>
  <si>
    <t>ししゃもの青のり焼き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ごまあえ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夏野菜マーボー　</t>
  </si>
  <si>
    <t>ちくわのマヨ一味やき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のり酢あえ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カレー肉じゃが　</t>
  </si>
  <si>
    <t>オムレツ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海藻ごまサラダ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ミネストローネ　</t>
  </si>
  <si>
    <t>白身魚と大豆のチリソース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中華ごまきゅうり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五目コーンスープ　</t>
  </si>
  <si>
    <t>さけのみそマヨ焼き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梅あえ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スタミナ豚汁　</t>
  </si>
  <si>
    <t>セルフのビビンバ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春雨キムチスープ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ミニフィッシュ　</t>
  </si>
  <si>
    <t>セルフのツナそぼろ丼　　　　　　　　　　　　　　　　　　　　　　　　　　　　　　　　　　　　　　　　　　　　　　　　　　　　　　　　　　　　　　　　　　　　　　　　　　　　　　　　　　　　　　　　　　　ローストカレーポテト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キャベツのみそ汁　</t>
  </si>
  <si>
    <t>うずら卵入り醤油わかめラーメン　　　　　　　　　　　　　　　　　　　　　　　　　　　　　　　　　　　　　　　　　　　　　　　　　　　　　　　　　　　　　　　　　　　　　　　　　　　　　　　　　　　　　　ぎょうざ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野菜の香味あえ　</t>
  </si>
  <si>
    <r>
      <rPr>
        <sz val="9"/>
        <rFont val="UD デジタル 教科書体 NK-B"/>
        <family val="1"/>
      </rPr>
      <t>【七夕献立】</t>
    </r>
    <r>
      <rPr>
        <sz val="9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星のハンバーグ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天の川サラダ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夏けんちん汁　七夕ゼリー　</t>
    </r>
  </si>
  <si>
    <r>
      <rPr>
        <sz val="9"/>
        <rFont val="UD デジタル 教科書体 NK-B"/>
        <family val="1"/>
      </rPr>
      <t>【防犯の日献立】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9"/>
        <rFont val="ＭＳ 明朝"/>
        <family val="1"/>
      </rPr>
      <t>いかのから揚げ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ゆかりあえ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夏野菜のみそ汁　</t>
    </r>
  </si>
  <si>
    <r>
      <rPr>
        <sz val="9"/>
        <rFont val="UD デジタル 教科書体 NK-B"/>
        <family val="1"/>
      </rPr>
      <t>【食育の日献立：沖縄県】　</t>
    </r>
    <r>
      <rPr>
        <sz val="9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豚肉とゴーヤーの揚げ煮黒糖だれ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卵入りにんじんしりしり　　　　　　　　　　　　　　　　　　　　　　　　　　　　　　　　　　　　　　　　　　　　　　　　　　　　　　　　　　　　　　　　　　　　　　　　　　　　　　　　　　　　　　　　　　もずくのみそ汁　</t>
    </r>
  </si>
  <si>
    <t>牛乳　豚肉　なると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わかめ　うずら卵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鶏肉　大豆粉　</t>
  </si>
  <si>
    <t>中華めん　米油　砂糖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ラード　小麦粉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大豆油　ごま油　</t>
  </si>
  <si>
    <t>しょうが　玉ねぎ　にんじん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メンマ　長ねぎ　キャベツ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にら　ほうれん草　にんにく　</t>
  </si>
  <si>
    <t>米　じゃがいも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ノンエッグマヨネーズ　　</t>
  </si>
  <si>
    <t>牛乳　さば　厚揚げ　　　　　　　　　　　　　　　　　　　　　　　　　　　　　　　　　　　　　　　　　　　　　　　　　　　　　　　　　　　　　　　　　　　　　　　　　　　　　　　　　　　　　　大豆　みそ　</t>
  </si>
  <si>
    <t>牛乳　大豆ミート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厚揚げ　みそ　豚肉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なると　わかめ　</t>
  </si>
  <si>
    <t>米　米油　砂糖　ごま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でん粉　ワンタン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ごま油　ラー油</t>
  </si>
  <si>
    <t>牛乳　あじ　　　　　　　　　　　　　　　　　　　　　　　　　　　　　　　　　　　　　　　　　　　　　　　　　　　　　　　　　　　　　　　　　ポークウインナー　</t>
  </si>
  <si>
    <t>パン　砂糖　小麦粉　　　　　　　　　　　　　　　　　　　　　　　　　　　　　　　　　　　　　　　　　　　　　　　　　　　　　　　　　　　　　　　　　　　　　　　　　　　　　　　　　　　　　　　　　　米油　じゃがいも　</t>
  </si>
  <si>
    <t>牛乳　鶏肉　豚肉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大豆たんぱく　　　　　　　　　　　　　　　　　　　　　　　　　　　　　　　　　　　　　　　　　　　　　　　　　　　　　　　　　　　　　　　　　　　　　　　厚揚げ　星型かまぼこ　</t>
  </si>
  <si>
    <t>玉ねぎ　しょうが　にんにく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にんじん　きゅうり　キャベツ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こんにゃく　ズッキーニ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干ししいたけ　　さやいんげん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レモン　ぶどう　みかん</t>
  </si>
  <si>
    <t>牛乳　豚肉　みそ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大豆ミート　茎わかめ　</t>
  </si>
  <si>
    <t>ソフトめん　米油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じゃがいも　ごま油　</t>
  </si>
  <si>
    <t>しょうが　玉ねぎ　えのきたけ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キャベツ　切干大根　枝豆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ホールコーン　にんじん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にら　もやし</t>
  </si>
  <si>
    <t>ブルーベリー　玉ねぎ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パセリ　にんじん　キャベツ　　　　　　　　　　　　　　　　　　　　　　　　　　　　　　　　　　　　　　　　　　　　　　　　　　　　　　　　　　　　　　　　　　　　　　　　　　　　　　　　　　　　　　　　　　　　ブロッコリー　ホールコーン　　　　　　　　　　　　　　　　　　　　　　　　　　　　　　　　　　　　　　　　　　　　　　　　　　　　　　　　　　　　　　　　　　　　　　　　　　ほうれん草　トマト</t>
  </si>
  <si>
    <t>しょうが　にんにく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玉ねぎ　メンマ　にんじん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長ねぎ　キャベツ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ブロッコリー　ホールコーン</t>
  </si>
  <si>
    <t>牛乳　豚肉　ひじき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白いんげん豆</t>
  </si>
  <si>
    <t>米　精麦　米油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じゃがいも　砂糖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ハヤシルウ　</t>
  </si>
  <si>
    <t>しょうが　にんにく　玉ねぎ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セロリー　にんじん　トマト　　　　　　　　　　　　　　　　　　　　　　　　　　　　　　　　　　　　　　　　　　　　　　　　　　　　　　　　　　　　　　　　　　　　　　　　　　　　　　　　　　　　　　　　　　キャベツ　きゅうり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ホールコーン　</t>
  </si>
  <si>
    <t>米　でん粉　米粉　　　　　　　　　　　　　　　　　　　　　　　　　　　　　　　　　　　　　　　　　　　　　　　　　　　　　　　　　　　　　　　　　　　　　　　　　　　　　　　　　　　米油　</t>
  </si>
  <si>
    <t>しょうが　にんじん　キャベツ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もやし　赤じそ　玉ねぎ　なす　　　　　　　　　　　　　　　　　　　　　　　　　　　　　　　　　　　　　　　　　　　　　　　　　　　　　　　　　　　　　　　　　　　　　　　　　　　　　　　　　　　　　　　　　　かぼちゃ　さやいんげん　</t>
  </si>
  <si>
    <t>牛乳　すけとうだら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豆腐　豚肉　なると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卵　大豆たんぱく</t>
  </si>
  <si>
    <t>米　砂糖　じゃがいも　　　　　　　　　　　　　　　　　　　　　　　　　　　　　　　　　　　　　　　　　　　　　　　　　　　　　　　　　　　　　　　　　　　　　　　　　　　　　　　　　　　　　　　　　パン粉　ラード　米油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でん粉　じゃがいも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ごま油　小麦粉</t>
  </si>
  <si>
    <t>とうもろこし　赤ピーマン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ピーマン　にんじん　メンマ　　　　　　　　　　　　　　　　　　　　　　　　　　　　　　　　　　　　　　　　　　　　　　　　　　　　　　　　　　　　　　　　　　　　　　　　　　　　　　　　　　　　　　　　　　　えのきたけ　長ねぎ　玉ねぎ</t>
  </si>
  <si>
    <t>牛乳　ちくわ　のり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豚肉　厚揚げ　</t>
  </si>
  <si>
    <t>米　じゃがいも　米油　　　　　　　　　　　　　　　　　　　　　　　　　　　　　　　　　　　　　　　　　　　　　　　　　　　　　　　　　　　　　　　　　　　　　　　　　　　　　　　　　　　　　ノンエッグマヨネーズ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砂糖　</t>
  </si>
  <si>
    <t>にんじん　もやし　ほうれん草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玉ねぎ　さやいんげん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とうがらし</t>
  </si>
  <si>
    <t>牛乳　ししゃも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青のり　豚肉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みそ　厚揚げ　　</t>
  </si>
  <si>
    <t>米　米油　砂糖　ごま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でん粉　</t>
  </si>
  <si>
    <t>にんじん　キャベツ　玉ねぎ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ほうれん草　にんにく　なす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かぼちゃ　にら　</t>
  </si>
  <si>
    <t>牛乳　豚肉　ツナ　卵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花がつお　豆腐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もずく　大豆　みそ　</t>
  </si>
  <si>
    <t>米　でん粉　米粉　　　　　　　　　　　　　　　　　　　　　　　　　　　　　　　　　　　　　　　　　　　　　　　　　　　　　　　　　　　　　　　　　　　　　　　　　　　　　　　　　　　　　　　　　　　　米油　じゃがいも　　　　　　　　　　　　　　　　　　　　　　　　　　　　　　　　　　　　　　　　　　　　　　　　　　　　　　　　　　　　　　　　　　　　　　　　　　　　　　　　　　　　　　　　　　黒砂糖　大豆油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砂糖　菜種油　</t>
  </si>
  <si>
    <t>ゴーヤ　にんじん　もやし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玉ねぎ　長ねぎ　</t>
  </si>
  <si>
    <t>牛乳　卵　茎わかめ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鶏肉　白いんげん豆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大豆たんぱく　豚肉</t>
  </si>
  <si>
    <t>米粉パン　じゃがいも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砂糖　ごま油　大豆油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菜種油　マカロニ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ごま　タピオカでん粉　</t>
  </si>
  <si>
    <t>しょうが　にんにく　玉ねぎ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トマト　なす　ホールコーン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ピーマン　キャベツ　きゅうり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こんにゃく　枝豆</t>
  </si>
  <si>
    <t>牛乳　たら　大豆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豚肉　豆腐　</t>
  </si>
  <si>
    <t>米　でん粉　ごま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コーンフラワー　米粉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米油　砂糖　ごま油　　　　　　　　　　　　　　　　　　　　　　　　　　　　　　　　　　　　　　　　　　　　　　　　　　　　　　　　　　　　　　　　　　　　　　　　　　　　　　　じゃがいも　</t>
  </si>
  <si>
    <t>長ねぎ　きゅうり　にんじん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玉ねぎ　しめじ　ホールコーン　</t>
  </si>
  <si>
    <t>米　米油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ノンエッグマヨネーズ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じゃがいも　</t>
  </si>
  <si>
    <t>米　米油　じゃがいも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ごま油　麩　菜種油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植物油　ラード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でん粉</t>
  </si>
  <si>
    <t>玉ねぎ　にんにく　にんじん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メンマ　切干大根　キャベツ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えのきたけ　長ねぎ　しょうが</t>
  </si>
  <si>
    <t>牛乳　豚肉　厚揚げ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みそ　片口いわし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糸かまぼこ</t>
  </si>
  <si>
    <t>米　精麦　ごま油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砂糖　でん粉　ごま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とうもろこしでん粉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春雨　　</t>
  </si>
  <si>
    <t>しょうが　にんにく　にんじん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エリンギ　赤ピーマン　白滝　　　　　　　　　　　　　　　　　　　　　　　　　　　　　　　　　　　　　　　　　　　　　　　　　　　　　　　　　　　　　　　　　　　　　　　　　　　　　　　　　　　　　　　　　　　　もやし　ほうれん草　玉ねぎ　　　　　　　　　　　　　　　　　　　　　　　　　　　　　　　　　　　　　　　　　　　　　　　　　　　　　　　　　　　　　　　　　　　　　　　　　　　　　　　　　　　　　　　　　　　　メンマ　キムチ漬け　にら　</t>
  </si>
  <si>
    <t>米　米油　でん粉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砂糖　ごま油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じゃがいも　大豆油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菜種油　</t>
  </si>
  <si>
    <t>しょうが　にんじん　キャベツ　　　　　　　　　　　　　　　　　　　　　　　　　　　　　　　　　　　　　　　　　　　　　　　　　　　　　　　　　　　　　　　　　　　　　　　　　　　　　　　　　　　　　　　　　　　ごぼう　もやし　しめじ　　　　　　　　　　　　　　　　　　　　　　　　　　　　　　　　　　　　　　　　　　　　　　　　　　　　　　　　　　　　　　　　　　　　　　　　　　　　　　　　　　　　　　　　　　　とうがらし　</t>
  </si>
  <si>
    <t>ゆで　　　　　　　　　中華めん</t>
  </si>
  <si>
    <t>ソフト　　　　　　　　めん</t>
  </si>
  <si>
    <t>にんにく　しょうが　エリンギ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メンマ　長ねぎ　ほうれん草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きゅうり　もやし　にんじん　　　　　　　　　　　　　　　　　　　　　　　　　　　　　　　　　　　　　　　　　　　　　　　　　　　　　　　　　　　　　　　　　　　　　　　　　　　　　　　　　　　　　　　　　玉ねぎ　</t>
  </si>
  <si>
    <t>米　じゃがいも　米油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乾燥マッシュポテト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砂糖　植物油　春雨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ごま油　ラード　　　　　　　　　　　　　　　　　　　　　　　　　　　　　　　　　　　　　　　　　　　　　　　　　　　　　　　　　　　　　　　　　　　　　　　　　　　　　　　　でん粉</t>
  </si>
  <si>
    <t>牛乳　いか　青大豆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厚揚げ　大豆　みそ</t>
  </si>
  <si>
    <t>りんご　にんじん　トマト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もやし　玉ねぎ　しめじ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ブロッコリー</t>
  </si>
  <si>
    <t>米　精麦　米油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じゃがいも　ごま油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カレールウ</t>
  </si>
  <si>
    <t>牛乳　さけ　みそ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豆腐　大豆　豚肉</t>
  </si>
  <si>
    <t>にんじん　きゅうり　キャベツ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梅干し　にんにく　玉ねぎ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ごぼう　にら　</t>
  </si>
  <si>
    <t>牛乳　鶏肉　豚肉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大豆たんぱく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ツナ　みそ　</t>
  </si>
  <si>
    <t>牛乳　ツナ　大豆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豆腐　わかめ　みそ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卵　</t>
  </si>
  <si>
    <t>＊献立は、食材料の入荷状況やＯ１５７・ノロウイルス対策等のため変更する場合があります。</t>
  </si>
  <si>
    <t>焼きメンチカツ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切干大根のツナ炒め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じゃがたまみそ汁　</t>
  </si>
  <si>
    <r>
      <rPr>
        <sz val="9"/>
        <rFont val="UD デジタル 教科書体 NK-B"/>
        <family val="1"/>
      </rPr>
      <t>【ふるさと献立：枝豆】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9"/>
        <rFont val="ＭＳ 明朝"/>
        <family val="1"/>
      </rPr>
      <t>夏野菜カレー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こんにゃくサラダ　ゆで枝豆　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</si>
</sst>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UD デジタル 教科書体 NK-B"/>
      <family val="1"/>
    </font>
    <font>
      <sz val="14"/>
      <color indexed="8"/>
      <name val="HGP創英角ｺﾞｼｯｸUB"/>
      <family val="3"/>
    </font>
    <font>
      <sz val="11"/>
      <color indexed="8"/>
      <name val="UD デジタル 教科書体 NK-B"/>
      <family val="1"/>
    </font>
    <font>
      <sz val="11"/>
      <color indexed="8"/>
      <name val="HGS創英角ｺﾞｼｯｸUB"/>
      <family val="3"/>
    </font>
    <font>
      <sz val="14"/>
      <color indexed="10"/>
      <name val="HGS創英角ｺﾞｼｯｸUB"/>
      <family val="3"/>
    </font>
    <font>
      <b/>
      <sz val="8"/>
      <color indexed="8"/>
      <name val="游ゴシック"/>
      <family val="3"/>
    </font>
    <font>
      <b/>
      <sz val="8"/>
      <color indexed="8"/>
      <name val="Calibri"/>
      <family val="2"/>
    </font>
    <font>
      <sz val="7"/>
      <color indexed="8"/>
      <name val="UD デジタル 教科書体 NK-B"/>
      <family val="1"/>
    </font>
    <font>
      <sz val="11"/>
      <color indexed="8"/>
      <name val="Calibri"/>
      <family val="2"/>
    </font>
    <font>
      <sz val="14"/>
      <name val="HGP創英角ｺﾞｼｯｸUB"/>
      <family val="2"/>
    </font>
    <font>
      <sz val="11"/>
      <name val="UD デジタル 教科書体 NK-B"/>
      <family val="2"/>
    </font>
    <font>
      <sz val="10"/>
      <name val="ＭＳ Ｐゴシック"/>
      <family val="2"/>
    </font>
    <font>
      <sz val="11"/>
      <name val="HGS創英角ｺﾞｼｯｸUB"/>
      <family val="2"/>
    </font>
    <font>
      <sz val="11"/>
      <name val="Calibri"/>
      <family val="2"/>
    </font>
    <font>
      <sz val="7"/>
      <name val="UD デジタル 教科書体 NK-B"/>
      <family val="2"/>
    </font>
    <font>
      <sz val="11"/>
      <name val="游ゴシック"/>
      <family val="2"/>
    </font>
    <font>
      <sz val="11"/>
      <color indexed="8"/>
      <name val="游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10" xfId="0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 shrinkToFit="1"/>
    </xf>
    <xf numFmtId="178" fontId="26" fillId="0" borderId="11" xfId="0" applyNumberFormat="1" applyFont="1" applyBorder="1" applyAlignment="1" applyProtection="1">
      <alignment horizontal="center" vertical="center"/>
      <protection locked="0"/>
    </xf>
    <xf numFmtId="179" fontId="26" fillId="0" borderId="11" xfId="0" applyNumberFormat="1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top" shrinkToFit="1"/>
      <protection locked="0"/>
    </xf>
    <xf numFmtId="49" fontId="28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>
      <alignment horizontal="left" vertical="center" wrapText="1"/>
    </xf>
    <xf numFmtId="180" fontId="30" fillId="0" borderId="11" xfId="0" applyNumberFormat="1" applyFont="1" applyBorder="1" applyAlignment="1" applyProtection="1">
      <alignment horizontal="center" vertical="center" shrinkToFit="1"/>
      <protection locked="0"/>
    </xf>
    <xf numFmtId="181" fontId="30" fillId="0" borderId="11" xfId="0" applyNumberFormat="1" applyFont="1" applyBorder="1" applyAlignment="1" applyProtection="1">
      <alignment horizontal="center" vertical="center" shrinkToFit="1"/>
      <protection locked="0"/>
    </xf>
    <xf numFmtId="49" fontId="28" fillId="0" borderId="11" xfId="0" applyNumberFormat="1" applyFont="1" applyBorder="1" applyAlignment="1">
      <alignment horizontal="left" vertical="center" wrapText="1"/>
    </xf>
    <xf numFmtId="180" fontId="30" fillId="0" borderId="11" xfId="0" applyNumberFormat="1" applyFont="1" applyBorder="1" applyAlignment="1">
      <alignment horizontal="center" vertical="center" shrinkToFit="1"/>
    </xf>
    <xf numFmtId="181" fontId="30" fillId="0" borderId="1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187" fontId="30" fillId="0" borderId="0" xfId="0" applyNumberFormat="1" applyFont="1" applyBorder="1" applyAlignment="1">
      <alignment horizontal="right"/>
    </xf>
    <xf numFmtId="0" fontId="32" fillId="0" borderId="11" xfId="0" applyFont="1" applyBorder="1" applyAlignment="1" applyProtection="1">
      <alignment horizontal="center" vertical="top" wrapText="1" shrinkToFit="1"/>
      <protection locked="0"/>
    </xf>
    <xf numFmtId="178" fontId="26" fillId="0" borderId="11" xfId="0" applyNumberFormat="1" applyFont="1" applyFill="1" applyBorder="1" applyAlignment="1" applyProtection="1">
      <alignment horizontal="center" vertical="center"/>
      <protection locked="0"/>
    </xf>
    <xf numFmtId="178" fontId="26" fillId="0" borderId="10" xfId="0" applyNumberFormat="1" applyFont="1" applyFill="1" applyBorder="1" applyAlignment="1" applyProtection="1">
      <alignment horizontal="center" vertical="center"/>
      <protection locked="0"/>
    </xf>
    <xf numFmtId="179" fontId="26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top" shrinkToFit="1"/>
      <protection locked="0"/>
    </xf>
    <xf numFmtId="49" fontId="28" fillId="0" borderId="10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180" fontId="30" fillId="0" borderId="10" xfId="0" applyNumberFormat="1" applyFont="1" applyBorder="1" applyAlignment="1" applyProtection="1">
      <alignment horizontal="center" vertical="center" shrinkToFit="1"/>
      <protection locked="0"/>
    </xf>
    <xf numFmtId="181" fontId="30" fillId="0" borderId="10" xfId="0" applyNumberFormat="1" applyFont="1" applyBorder="1" applyAlignment="1" applyProtection="1">
      <alignment horizontal="center" vertical="center" shrinkToFit="1"/>
      <protection locked="0"/>
    </xf>
    <xf numFmtId="178" fontId="26" fillId="0" borderId="14" xfId="0" applyNumberFormat="1" applyFont="1" applyFill="1" applyBorder="1" applyAlignment="1" applyProtection="1">
      <alignment horizontal="center" vertical="center"/>
      <protection locked="0"/>
    </xf>
    <xf numFmtId="179" fontId="26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top" shrinkToFit="1"/>
      <protection locked="0"/>
    </xf>
    <xf numFmtId="49" fontId="28" fillId="0" borderId="14" xfId="0" applyNumberFormat="1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horizontal="left" vertical="center" wrapText="1"/>
    </xf>
    <xf numFmtId="180" fontId="30" fillId="0" borderId="14" xfId="0" applyNumberFormat="1" applyFont="1" applyFill="1" applyBorder="1" applyAlignment="1">
      <alignment horizontal="center" vertical="center" shrinkToFit="1"/>
    </xf>
    <xf numFmtId="181" fontId="30" fillId="0" borderId="14" xfId="0" applyNumberFormat="1" applyFont="1" applyFill="1" applyBorder="1" applyAlignment="1">
      <alignment horizontal="center" vertical="center" shrinkToFit="1"/>
    </xf>
    <xf numFmtId="181" fontId="30" fillId="0" borderId="11" xfId="0" applyNumberFormat="1" applyFont="1" applyFill="1" applyBorder="1" applyAlignment="1">
      <alignment horizontal="center" vertical="center" shrinkToFit="1"/>
    </xf>
    <xf numFmtId="179" fontId="26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top" shrinkToFit="1"/>
      <protection locked="0"/>
    </xf>
    <xf numFmtId="49" fontId="28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1" xfId="0" applyNumberFormat="1" applyFont="1" applyFill="1" applyBorder="1" applyAlignment="1">
      <alignment horizontal="left" vertical="center" wrapText="1"/>
    </xf>
    <xf numFmtId="180" fontId="30" fillId="0" borderId="11" xfId="0" applyNumberFormat="1" applyFont="1" applyFill="1" applyBorder="1" applyAlignment="1" applyProtection="1">
      <alignment horizontal="center" vertical="center" shrinkToFit="1"/>
      <protection locked="0"/>
    </xf>
    <xf numFmtId="181" fontId="3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1" xfId="0" applyNumberFormat="1" applyFont="1" applyFill="1" applyBorder="1" applyAlignment="1">
      <alignment horizontal="left" vertical="center" wrapText="1"/>
    </xf>
    <xf numFmtId="180" fontId="30" fillId="0" borderId="11" xfId="0" applyNumberFormat="1" applyFont="1" applyFill="1" applyBorder="1" applyAlignment="1">
      <alignment horizontal="center" vertical="center" shrinkToFit="1"/>
    </xf>
    <xf numFmtId="178" fontId="26" fillId="0" borderId="15" xfId="0" applyNumberFormat="1" applyFont="1" applyFill="1" applyBorder="1" applyAlignment="1" applyProtection="1">
      <alignment horizontal="center" vertical="center"/>
      <protection locked="0"/>
    </xf>
    <xf numFmtId="179" fontId="26" fillId="0" borderId="15" xfId="0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top" shrinkToFit="1"/>
      <protection locked="0"/>
    </xf>
    <xf numFmtId="49" fontId="28" fillId="0" borderId="15" xfId="0" applyNumberFormat="1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left" vertical="center" wrapText="1"/>
    </xf>
    <xf numFmtId="180" fontId="30" fillId="0" borderId="15" xfId="0" applyNumberFormat="1" applyFont="1" applyFill="1" applyBorder="1" applyAlignment="1">
      <alignment horizontal="center" vertical="center" shrinkToFit="1"/>
    </xf>
    <xf numFmtId="181" fontId="30" fillId="0" borderId="15" xfId="0" applyNumberFormat="1" applyFont="1" applyFill="1" applyBorder="1" applyAlignment="1">
      <alignment horizontal="center" vertical="center" shrinkToFit="1"/>
    </xf>
    <xf numFmtId="178" fontId="26" fillId="0" borderId="13" xfId="0" applyNumberFormat="1" applyFont="1" applyFill="1" applyBorder="1" applyAlignment="1" applyProtection="1">
      <alignment horizontal="center" vertical="center"/>
      <protection locked="0"/>
    </xf>
    <xf numFmtId="179" fontId="26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top" shrinkToFit="1"/>
      <protection locked="0"/>
    </xf>
    <xf numFmtId="49" fontId="28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0" applyNumberFormat="1" applyFont="1" applyFill="1" applyBorder="1" applyAlignment="1" applyProtection="1">
      <alignment horizontal="left" vertical="center" wrapText="1"/>
      <protection locked="0"/>
    </xf>
    <xf numFmtId="180" fontId="30" fillId="0" borderId="13" xfId="0" applyNumberFormat="1" applyFont="1" applyFill="1" applyBorder="1" applyAlignment="1" applyProtection="1">
      <alignment horizontal="center" vertical="center" shrinkToFit="1"/>
      <protection locked="0"/>
    </xf>
    <xf numFmtId="181" fontId="3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11" xfId="0" applyFont="1" applyFill="1" applyBorder="1" applyAlignment="1" applyProtection="1">
      <alignment horizontal="center" vertical="top" wrapText="1" shrinkToFit="1"/>
      <protection locked="0"/>
    </xf>
    <xf numFmtId="0" fontId="25" fillId="0" borderId="16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24" fillId="0" borderId="14" xfId="0" applyFont="1" applyFill="1" applyBorder="1" applyAlignment="1" applyProtection="1">
      <alignment horizontal="center" vertical="top" wrapText="1" shrinkToFit="1"/>
      <protection locked="0"/>
    </xf>
    <xf numFmtId="49" fontId="29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1" xfId="0" applyNumberFormat="1" applyFont="1" applyFill="1" applyBorder="1" applyAlignment="1">
      <alignment horizontal="left" vertical="center" wrapText="1"/>
    </xf>
    <xf numFmtId="182" fontId="25" fillId="0" borderId="16" xfId="0" applyNumberFormat="1" applyFont="1" applyFill="1" applyBorder="1" applyAlignment="1">
      <alignment horizontal="right"/>
    </xf>
    <xf numFmtId="183" fontId="25" fillId="0" borderId="16" xfId="0" applyNumberFormat="1" applyFont="1" applyFill="1" applyBorder="1" applyAlignment="1">
      <alignment horizontal="right"/>
    </xf>
    <xf numFmtId="184" fontId="25" fillId="0" borderId="16" xfId="0" applyNumberFormat="1" applyFont="1" applyFill="1" applyBorder="1" applyAlignment="1">
      <alignment horizontal="right"/>
    </xf>
    <xf numFmtId="185" fontId="25" fillId="0" borderId="16" xfId="0" applyNumberFormat="1" applyFont="1" applyFill="1" applyBorder="1" applyAlignment="1">
      <alignment horizontal="right"/>
    </xf>
    <xf numFmtId="49" fontId="29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5" xfId="0" applyNumberFormat="1" applyFont="1" applyFill="1" applyBorder="1" applyAlignment="1">
      <alignment horizontal="left" vertical="center" wrapText="1"/>
    </xf>
    <xf numFmtId="49" fontId="2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76" fontId="21" fillId="0" borderId="17" xfId="0" applyNumberFormat="1" applyFont="1" applyBorder="1" applyAlignment="1" applyProtection="1">
      <alignment horizontal="center" shrinkToFit="1"/>
      <protection locked="0"/>
    </xf>
    <xf numFmtId="176" fontId="22" fillId="0" borderId="17" xfId="0" applyNumberFormat="1" applyFont="1" applyBorder="1" applyAlignment="1">
      <alignment horizontal="center" shrinkToFit="1"/>
    </xf>
    <xf numFmtId="0" fontId="23" fillId="0" borderId="17" xfId="0" applyFont="1" applyBorder="1" applyAlignment="1">
      <alignment horizontal="center"/>
    </xf>
    <xf numFmtId="177" fontId="21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24</xdr:row>
      <xdr:rowOff>76200</xdr:rowOff>
    </xdr:from>
    <xdr:to>
      <xdr:col>11</xdr:col>
      <xdr:colOff>314325</xdr:colOff>
      <xdr:row>30</xdr:row>
      <xdr:rowOff>190500</xdr:rowOff>
    </xdr:to>
    <xdr:sp>
      <xdr:nvSpPr>
        <xdr:cNvPr id="1" name="角丸四角形 1"/>
        <xdr:cNvSpPr>
          <a:spLocks/>
        </xdr:cNvSpPr>
      </xdr:nvSpPr>
      <xdr:spPr>
        <a:xfrm>
          <a:off x="4010025" y="11801475"/>
          <a:ext cx="5010150" cy="1600200"/>
        </a:xfrm>
        <a:prstGeom prst="roundRect">
          <a:avLst/>
        </a:prstGeom>
        <a:solidFill>
          <a:srgbClr val="FFFFFF"/>
        </a:solidFill>
        <a:ln w="28575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/>
            <a:t> 【</a:t>
          </a:r>
          <a:r>
            <a:rPr lang="en-US" cap="none" sz="1400" b="0" i="0" u="none" baseline="0"/>
            <a:t>防犯の日献立</a:t>
          </a:r>
          <a:r>
            <a:rPr lang="en-US" cap="none" sz="1400" b="0" i="0" u="none" baseline="0"/>
            <a:t>】</a:t>
          </a:r>
          <a:r>
            <a:rPr lang="en-US" cap="none" sz="1100" b="0" i="0" u="none" baseline="0"/>
            <a:t>防犯の合言葉「いかのおすし」にちなんだ献立です。
</a:t>
          </a:r>
          <a:r>
            <a:rPr lang="en-US" cap="none" sz="1100" b="0" i="0" u="none" baseline="0"/>
            <a:t>　いか</a:t>
          </a:r>
          <a:r>
            <a:rPr lang="en-US" cap="none" sz="1100" b="0" i="0" u="none" baseline="0"/>
            <a:t>…</a:t>
          </a:r>
          <a:r>
            <a:rPr lang="en-US" cap="none" sz="1100" b="0" i="0" u="none" baseline="0"/>
            <a:t>知らない人について</a:t>
          </a:r>
          <a:r>
            <a:rPr lang="en-US" cap="none" sz="1400" b="0" i="0" u="none" baseline="0">
              <a:solidFill>
                <a:srgbClr val="FF0000"/>
              </a:solidFill>
            </a:rPr>
            <a:t>いか</a:t>
          </a:r>
          <a:r>
            <a:rPr lang="en-US" cap="none" sz="1100" b="0" i="0" u="none" baseline="0"/>
            <a:t>ない　　　
</a:t>
          </a:r>
          <a:r>
            <a:rPr lang="en-US" cap="none" sz="1100" b="0" i="0" u="none" baseline="0"/>
            <a:t>　の</a:t>
          </a:r>
          <a:r>
            <a:rPr lang="en-US" cap="none" sz="1100" b="0" i="0" u="none" baseline="0"/>
            <a:t>……</a:t>
          </a:r>
          <a:r>
            <a:rPr lang="en-US" cap="none" sz="1100" b="0" i="0" u="none" baseline="0"/>
            <a:t>知らないの車に</a:t>
          </a:r>
          <a:r>
            <a:rPr lang="en-US" cap="none" sz="1400" b="0" i="0" u="none" baseline="0">
              <a:solidFill>
                <a:srgbClr val="FF0000"/>
              </a:solidFill>
            </a:rPr>
            <a:t>の</a:t>
          </a:r>
          <a:r>
            <a:rPr lang="en-US" cap="none" sz="1100" b="0" i="0" u="none" baseline="0"/>
            <a:t>らない
</a:t>
          </a:r>
          <a:r>
            <a:rPr lang="en-US" cap="none" sz="1100" b="0" i="0" u="none" baseline="0"/>
            <a:t>　お</a:t>
          </a:r>
          <a:r>
            <a:rPr lang="en-US" cap="none" sz="1100" b="0" i="0" u="none" baseline="0"/>
            <a:t>……</a:t>
          </a:r>
          <a:r>
            <a:rPr lang="en-US" cap="none" sz="1400" b="0" i="0" u="none" baseline="0">
              <a:solidFill>
                <a:srgbClr val="FF0000"/>
              </a:solidFill>
            </a:rPr>
            <a:t>お</a:t>
          </a:r>
          <a:r>
            <a:rPr lang="en-US" cap="none" sz="1100" b="0" i="0" u="none" baseline="0"/>
            <a:t>おごえを出す　　　　　　　　　　　　　　　
</a:t>
          </a:r>
          <a:r>
            <a:rPr lang="en-US" cap="none" sz="1100" b="0" i="0" u="none" baseline="0"/>
            <a:t>　す</a:t>
          </a:r>
          <a:r>
            <a:rPr lang="en-US" cap="none" sz="1100" b="0" i="0" u="none" baseline="0"/>
            <a:t>……</a:t>
          </a:r>
          <a:r>
            <a:rPr lang="en-US" cap="none" sz="1400" b="0" i="0" u="none" baseline="0">
              <a:solidFill>
                <a:srgbClr val="FF0000"/>
              </a:solidFill>
            </a:rPr>
            <a:t>す</a:t>
          </a:r>
          <a:r>
            <a:rPr lang="en-US" cap="none" sz="1100" b="0" i="0" u="none" baseline="0"/>
            <a:t>ぐ逃げる
</a:t>
          </a:r>
          <a:r>
            <a:rPr lang="en-US" cap="none" sz="1100" b="0" i="0" u="none" baseline="0"/>
            <a:t>　し</a:t>
          </a:r>
          <a:r>
            <a:rPr lang="en-US" cap="none" sz="1100" b="0" i="0" u="none" baseline="0"/>
            <a:t>……</a:t>
          </a:r>
          <a:r>
            <a:rPr lang="en-US" cap="none" sz="1100" b="0" i="0" u="none" baseline="0"/>
            <a:t>大人に</a:t>
          </a:r>
          <a:r>
            <a:rPr lang="en-US" cap="none" sz="1400" b="0" i="0" u="none" baseline="0">
              <a:solidFill>
                <a:srgbClr val="FF0000"/>
              </a:solidFill>
            </a:rPr>
            <a:t>し</a:t>
          </a:r>
          <a:r>
            <a:rPr lang="en-US" cap="none" sz="1100" b="0" i="0" u="none" baseline="0"/>
            <a:t>らせる
</a:t>
          </a:r>
        </a:p>
      </xdr:txBody>
    </xdr:sp>
    <xdr:clientData/>
  </xdr:twoCellAnchor>
  <xdr:twoCellAnchor editAs="oneCell">
    <xdr:from>
      <xdr:col>8</xdr:col>
      <xdr:colOff>57150</xdr:colOff>
      <xdr:row>26</xdr:row>
      <xdr:rowOff>228600</xdr:rowOff>
    </xdr:from>
    <xdr:to>
      <xdr:col>9</xdr:col>
      <xdr:colOff>161925</xdr:colOff>
      <xdr:row>30</xdr:row>
      <xdr:rowOff>57150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2449175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27</xdr:row>
      <xdr:rowOff>171450</xdr:rowOff>
    </xdr:from>
    <xdr:to>
      <xdr:col>11</xdr:col>
      <xdr:colOff>247650</xdr:colOff>
      <xdr:row>30</xdr:row>
      <xdr:rowOff>47625</xdr:rowOff>
    </xdr:to>
    <xdr:sp>
      <xdr:nvSpPr>
        <xdr:cNvPr id="3" name="正方形/長方形 78"/>
        <xdr:cNvSpPr>
          <a:spLocks/>
        </xdr:cNvSpPr>
      </xdr:nvSpPr>
      <xdr:spPr>
        <a:xfrm>
          <a:off x="7562850" y="12639675"/>
          <a:ext cx="1390650" cy="619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上越市食育推進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キ</a:t>
          </a:r>
          <a:r>
            <a:rPr lang="en-US" cap="none" sz="800" b="1" i="0" u="none" baseline="0">
              <a:solidFill>
                <a:srgbClr val="000000"/>
              </a:solidFill>
            </a:rPr>
            <a:t>ャラクター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も</a:t>
          </a:r>
          <a:r>
            <a:rPr lang="en-US" cap="none" sz="800" b="1" i="0" u="none" baseline="0">
              <a:solidFill>
                <a:srgbClr val="000000"/>
              </a:solidFill>
            </a:rPr>
            <a:t>ぐもぐジョッピー</a:t>
          </a:r>
        </a:p>
      </xdr:txBody>
    </xdr:sp>
    <xdr:clientData/>
  </xdr:twoCellAnchor>
  <xdr:twoCellAnchor>
    <xdr:from>
      <xdr:col>0</xdr:col>
      <xdr:colOff>57150</xdr:colOff>
      <xdr:row>24</xdr:row>
      <xdr:rowOff>76200</xdr:rowOff>
    </xdr:from>
    <xdr:to>
      <xdr:col>5</xdr:col>
      <xdr:colOff>276225</xdr:colOff>
      <xdr:row>30</xdr:row>
      <xdr:rowOff>180975</xdr:rowOff>
    </xdr:to>
    <xdr:sp>
      <xdr:nvSpPr>
        <xdr:cNvPr id="4" name="角丸四角形 90"/>
        <xdr:cNvSpPr>
          <a:spLocks/>
        </xdr:cNvSpPr>
      </xdr:nvSpPr>
      <xdr:spPr>
        <a:xfrm>
          <a:off x="57150" y="11801475"/>
          <a:ext cx="3867150" cy="1590675"/>
        </a:xfrm>
        <a:prstGeom prst="roundRect">
          <a:avLst/>
        </a:prstGeom>
        <a:solidFill>
          <a:srgbClr val="FFFFFF"/>
        </a:solidFill>
        <a:ln w="28575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/>
            <a:t> 【</a:t>
          </a:r>
          <a:r>
            <a:rPr lang="en-US" cap="none" sz="1400" b="0" i="0" u="none" baseline="0"/>
            <a:t>食育の日献立：沖縄県</a:t>
          </a:r>
          <a:r>
            <a:rPr lang="en-US" cap="none" sz="1400" b="0" i="0" u="none" baseline="0"/>
            <a:t>】
</a:t>
          </a:r>
          <a:r>
            <a:rPr lang="en-US" cap="none" sz="1100" b="0" i="0" u="none" baseline="0"/>
            <a:t>観光地としても人気のある沖縄県。</a:t>
          </a:r>
          <a:r>
            <a:rPr lang="en-US" cap="none" sz="1100" b="0" i="0" u="none" baseline="0"/>
            <a:t>19</a:t>
          </a:r>
          <a:r>
            <a:rPr lang="en-US" cap="none" sz="1100" b="0" i="0" u="none" baseline="0"/>
            <a:t>日は豚肉、ゴーヤー、黒糖、もずくなどを使った沖縄県にちなんだ料理を食べて、夏の暑さに負けないパワーをもらいましょう。
</a:t>
          </a:r>
          <a:r>
            <a:rPr lang="en-US" cap="none" sz="700" b="0" i="0" u="none" baseline="0"/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 【</a:t>
          </a:r>
          <a:r>
            <a:rPr lang="en-US" cap="none" sz="1400" b="0" i="0" u="none" baseline="0">
              <a:solidFill>
                <a:srgbClr val="000000"/>
              </a:solidFill>
            </a:rPr>
            <a:t>ふるさと献立：枝豆</a:t>
          </a:r>
          <a:r>
            <a:rPr lang="en-US" cap="none" sz="1400" b="0" i="0" u="none" baseline="0">
              <a:solidFill>
                <a:srgbClr val="000000"/>
              </a:solidFill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</a:rPr>
            <a:t>上越産の甘みのある枝豆を味わいましょう。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workbookViewId="0" topLeftCell="A1">
      <selection activeCell="E16" sqref="E16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9.25390625" style="0" customWidth="1"/>
    <col min="6" max="6" width="18.00390625" style="0" customWidth="1"/>
    <col min="7" max="7" width="9.375" style="0" customWidth="1"/>
    <col min="8" max="8" width="9.125" style="0" customWidth="1"/>
    <col min="9" max="9" width="12.625" style="0" customWidth="1"/>
    <col min="10" max="10" width="11.625" style="0" customWidth="1"/>
    <col min="11" max="12" width="5.625" style="0" customWidth="1"/>
    <col min="13" max="27" width="4.625" style="0" hidden="1" customWidth="1"/>
  </cols>
  <sheetData>
    <row r="1" spans="1:26" ht="24.75" customHeight="1">
      <c r="A1" s="81">
        <v>45108</v>
      </c>
      <c r="B1" s="81"/>
      <c r="C1" s="81"/>
      <c r="D1" s="82"/>
      <c r="E1" s="83" t="s">
        <v>2</v>
      </c>
      <c r="F1" s="83"/>
      <c r="G1" s="83"/>
      <c r="H1" s="83"/>
      <c r="I1" s="84" t="s">
        <v>5</v>
      </c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>
        <v>19</v>
      </c>
    </row>
    <row r="2" spans="1:13" ht="18" customHeight="1">
      <c r="A2" s="85" t="s">
        <v>6</v>
      </c>
      <c r="B2" s="85" t="s">
        <v>8</v>
      </c>
      <c r="C2" s="86" t="s">
        <v>7</v>
      </c>
      <c r="D2" s="87"/>
      <c r="E2" s="87"/>
      <c r="F2" s="86" t="s">
        <v>3</v>
      </c>
      <c r="G2" s="87"/>
      <c r="H2" s="87"/>
      <c r="I2" s="87"/>
      <c r="J2" s="88"/>
      <c r="K2" s="2" t="s">
        <v>10</v>
      </c>
      <c r="L2" s="3" t="s">
        <v>11</v>
      </c>
      <c r="M2" s="3" t="s">
        <v>12</v>
      </c>
    </row>
    <row r="3" spans="1:13" ht="18" customHeight="1">
      <c r="A3" s="85"/>
      <c r="B3" s="85"/>
      <c r="C3" s="4" t="s">
        <v>9</v>
      </c>
      <c r="D3" s="4" t="s">
        <v>13</v>
      </c>
      <c r="E3" s="5" t="s">
        <v>14</v>
      </c>
      <c r="F3" s="5" t="s">
        <v>4</v>
      </c>
      <c r="G3" s="89" t="s">
        <v>15</v>
      </c>
      <c r="H3" s="90"/>
      <c r="I3" s="89" t="s">
        <v>16</v>
      </c>
      <c r="J3" s="90"/>
      <c r="K3" s="6" t="s">
        <v>17</v>
      </c>
      <c r="L3" s="6" t="s">
        <v>18</v>
      </c>
      <c r="M3" s="6" t="s">
        <v>18</v>
      </c>
    </row>
    <row r="4" spans="1:14" s="1" customFormat="1" ht="45" customHeight="1">
      <c r="A4" s="7">
        <v>45110</v>
      </c>
      <c r="B4" s="8" t="s">
        <v>20</v>
      </c>
      <c r="C4" s="20" t="s">
        <v>92</v>
      </c>
      <c r="D4" s="9" t="s">
        <v>21</v>
      </c>
      <c r="E4" s="10" t="s">
        <v>41</v>
      </c>
      <c r="F4" s="11" t="s">
        <v>45</v>
      </c>
      <c r="G4" s="74" t="s">
        <v>46</v>
      </c>
      <c r="H4" s="75"/>
      <c r="I4" s="74" t="s">
        <v>47</v>
      </c>
      <c r="J4" s="75"/>
      <c r="K4" s="13">
        <v>779</v>
      </c>
      <c r="L4" s="14">
        <v>33.1</v>
      </c>
      <c r="M4" s="14">
        <v>20.4</v>
      </c>
      <c r="N4">
        <v>3.25882</v>
      </c>
    </row>
    <row r="5" spans="1:14" s="1" customFormat="1" ht="42" customHeight="1">
      <c r="A5" s="7">
        <v>45111</v>
      </c>
      <c r="B5" s="8" t="s">
        <v>1</v>
      </c>
      <c r="C5" s="9" t="s">
        <v>0</v>
      </c>
      <c r="D5" s="9" t="s">
        <v>21</v>
      </c>
      <c r="E5" s="15" t="s">
        <v>28</v>
      </c>
      <c r="F5" s="12" t="s">
        <v>49</v>
      </c>
      <c r="G5" s="74" t="s">
        <v>48</v>
      </c>
      <c r="H5" s="75"/>
      <c r="I5" s="74" t="s">
        <v>58</v>
      </c>
      <c r="J5" s="75"/>
      <c r="K5" s="16">
        <v>809</v>
      </c>
      <c r="L5" s="17">
        <v>33.8</v>
      </c>
      <c r="M5" s="17">
        <v>26</v>
      </c>
      <c r="N5">
        <v>2.22504</v>
      </c>
    </row>
    <row r="6" spans="1:14" s="1" customFormat="1" ht="42" customHeight="1">
      <c r="A6" s="7">
        <v>45112</v>
      </c>
      <c r="B6" s="8" t="s">
        <v>22</v>
      </c>
      <c r="C6" s="9" t="s">
        <v>0</v>
      </c>
      <c r="D6" s="9" t="s">
        <v>21</v>
      </c>
      <c r="E6" s="10" t="s">
        <v>29</v>
      </c>
      <c r="F6" s="11" t="s">
        <v>50</v>
      </c>
      <c r="G6" s="74" t="s">
        <v>51</v>
      </c>
      <c r="H6" s="75"/>
      <c r="I6" s="74" t="s">
        <v>94</v>
      </c>
      <c r="J6" s="75"/>
      <c r="K6" s="13">
        <v>751</v>
      </c>
      <c r="L6" s="14">
        <v>27.8</v>
      </c>
      <c r="M6" s="14">
        <v>18</v>
      </c>
      <c r="N6">
        <v>2.61366</v>
      </c>
    </row>
    <row r="7" spans="1:14" s="1" customFormat="1" ht="46.5" customHeight="1">
      <c r="A7" s="7">
        <v>45113</v>
      </c>
      <c r="B7" s="8" t="s">
        <v>19</v>
      </c>
      <c r="C7" s="9" t="s">
        <v>25</v>
      </c>
      <c r="D7" s="9" t="s">
        <v>21</v>
      </c>
      <c r="E7" s="15" t="s">
        <v>30</v>
      </c>
      <c r="F7" s="12" t="s">
        <v>52</v>
      </c>
      <c r="G7" s="74" t="s">
        <v>53</v>
      </c>
      <c r="H7" s="75"/>
      <c r="I7" s="74" t="s">
        <v>59</v>
      </c>
      <c r="J7" s="75"/>
      <c r="K7" s="16">
        <v>768</v>
      </c>
      <c r="L7" s="17">
        <v>29.8</v>
      </c>
      <c r="M7" s="17">
        <v>26.3</v>
      </c>
      <c r="N7">
        <v>3.19532</v>
      </c>
    </row>
    <row r="8" spans="1:14" s="1" customFormat="1" ht="55.5" customHeight="1" thickBot="1">
      <c r="A8" s="22">
        <v>45114</v>
      </c>
      <c r="B8" s="23" t="s">
        <v>23</v>
      </c>
      <c r="C8" s="24" t="s">
        <v>0</v>
      </c>
      <c r="D8" s="24" t="s">
        <v>21</v>
      </c>
      <c r="E8" s="25" t="s">
        <v>42</v>
      </c>
      <c r="F8" s="26" t="s">
        <v>54</v>
      </c>
      <c r="G8" s="76" t="s">
        <v>95</v>
      </c>
      <c r="H8" s="77"/>
      <c r="I8" s="76" t="s">
        <v>55</v>
      </c>
      <c r="J8" s="77"/>
      <c r="K8" s="27">
        <v>772</v>
      </c>
      <c r="L8" s="28">
        <v>25.6</v>
      </c>
      <c r="M8" s="14">
        <v>19.1</v>
      </c>
      <c r="N8">
        <v>1.93802</v>
      </c>
    </row>
    <row r="9" spans="1:14" s="1" customFormat="1" ht="44.25" customHeight="1" thickTop="1">
      <c r="A9" s="29">
        <v>45117</v>
      </c>
      <c r="B9" s="30" t="s">
        <v>20</v>
      </c>
      <c r="C9" s="63" t="s">
        <v>93</v>
      </c>
      <c r="D9" s="31" t="s">
        <v>21</v>
      </c>
      <c r="E9" s="32" t="s">
        <v>31</v>
      </c>
      <c r="F9" s="33" t="s">
        <v>56</v>
      </c>
      <c r="G9" s="78" t="s">
        <v>57</v>
      </c>
      <c r="H9" s="79"/>
      <c r="I9" s="78" t="s">
        <v>60</v>
      </c>
      <c r="J9" s="79"/>
      <c r="K9" s="34">
        <v>753</v>
      </c>
      <c r="L9" s="35">
        <v>30.2</v>
      </c>
      <c r="M9" s="36">
        <v>18.1</v>
      </c>
      <c r="N9">
        <v>2.40284</v>
      </c>
    </row>
    <row r="10" spans="1:14" s="1" customFormat="1" ht="42" customHeight="1">
      <c r="A10" s="21">
        <v>45118</v>
      </c>
      <c r="B10" s="37" t="s">
        <v>1</v>
      </c>
      <c r="C10" s="38" t="s">
        <v>26</v>
      </c>
      <c r="D10" s="38" t="s">
        <v>21</v>
      </c>
      <c r="E10" s="39" t="s">
        <v>32</v>
      </c>
      <c r="F10" s="40" t="s">
        <v>61</v>
      </c>
      <c r="G10" s="64" t="s">
        <v>62</v>
      </c>
      <c r="H10" s="65"/>
      <c r="I10" s="64" t="s">
        <v>63</v>
      </c>
      <c r="J10" s="65"/>
      <c r="K10" s="42">
        <v>775</v>
      </c>
      <c r="L10" s="43">
        <v>24</v>
      </c>
      <c r="M10" s="43">
        <v>19.3</v>
      </c>
      <c r="N10">
        <v>2.33172</v>
      </c>
    </row>
    <row r="11" spans="1:14" s="1" customFormat="1" ht="45" customHeight="1">
      <c r="A11" s="21">
        <v>45119</v>
      </c>
      <c r="B11" s="37" t="s">
        <v>22</v>
      </c>
      <c r="C11" s="38" t="s">
        <v>0</v>
      </c>
      <c r="D11" s="38" t="s">
        <v>21</v>
      </c>
      <c r="E11" s="44" t="s">
        <v>43</v>
      </c>
      <c r="F11" s="41" t="s">
        <v>96</v>
      </c>
      <c r="G11" s="64" t="s">
        <v>64</v>
      </c>
      <c r="H11" s="65"/>
      <c r="I11" s="64" t="s">
        <v>65</v>
      </c>
      <c r="J11" s="65"/>
      <c r="K11" s="45">
        <v>789</v>
      </c>
      <c r="L11" s="36">
        <v>32.9</v>
      </c>
      <c r="M11" s="36">
        <v>22.4</v>
      </c>
      <c r="N11">
        <v>2.44856</v>
      </c>
    </row>
    <row r="12" spans="1:14" s="1" customFormat="1" ht="42" customHeight="1">
      <c r="A12" s="21">
        <v>45120</v>
      </c>
      <c r="B12" s="37" t="s">
        <v>19</v>
      </c>
      <c r="C12" s="38" t="s">
        <v>0</v>
      </c>
      <c r="D12" s="38" t="s">
        <v>21</v>
      </c>
      <c r="E12" s="39" t="s">
        <v>33</v>
      </c>
      <c r="F12" s="40" t="s">
        <v>66</v>
      </c>
      <c r="G12" s="64" t="s">
        <v>67</v>
      </c>
      <c r="H12" s="65"/>
      <c r="I12" s="64" t="s">
        <v>68</v>
      </c>
      <c r="J12" s="65"/>
      <c r="K12" s="42">
        <v>765</v>
      </c>
      <c r="L12" s="43">
        <v>30.7</v>
      </c>
      <c r="M12" s="43">
        <v>18</v>
      </c>
      <c r="N12">
        <v>2.63144</v>
      </c>
    </row>
    <row r="13" spans="1:14" s="1" customFormat="1" ht="37.5" customHeight="1" thickBot="1">
      <c r="A13" s="46">
        <v>45121</v>
      </c>
      <c r="B13" s="47" t="s">
        <v>23</v>
      </c>
      <c r="C13" s="48" t="s">
        <v>0</v>
      </c>
      <c r="D13" s="48" t="s">
        <v>21</v>
      </c>
      <c r="E13" s="49" t="s">
        <v>35</v>
      </c>
      <c r="F13" s="50" t="s">
        <v>69</v>
      </c>
      <c r="G13" s="70" t="s">
        <v>70</v>
      </c>
      <c r="H13" s="71"/>
      <c r="I13" s="70" t="s">
        <v>71</v>
      </c>
      <c r="J13" s="71"/>
      <c r="K13" s="51">
        <v>801</v>
      </c>
      <c r="L13" s="52">
        <v>29.4</v>
      </c>
      <c r="M13" s="36">
        <v>19.3</v>
      </c>
      <c r="N13">
        <v>2.44094</v>
      </c>
    </row>
    <row r="14" spans="1:14" s="1" customFormat="1" ht="38.25" customHeight="1" thickTop="1">
      <c r="A14" s="53">
        <v>45125</v>
      </c>
      <c r="B14" s="54" t="s">
        <v>1</v>
      </c>
      <c r="C14" s="55" t="s">
        <v>0</v>
      </c>
      <c r="D14" s="55" t="s">
        <v>21</v>
      </c>
      <c r="E14" s="56" t="s">
        <v>34</v>
      </c>
      <c r="F14" s="57" t="s">
        <v>72</v>
      </c>
      <c r="G14" s="72" t="s">
        <v>73</v>
      </c>
      <c r="H14" s="73"/>
      <c r="I14" s="72" t="s">
        <v>74</v>
      </c>
      <c r="J14" s="73"/>
      <c r="K14" s="58">
        <v>796</v>
      </c>
      <c r="L14" s="59">
        <v>31.7</v>
      </c>
      <c r="M14" s="43">
        <v>22</v>
      </c>
      <c r="N14">
        <v>2.27076</v>
      </c>
    </row>
    <row r="15" spans="1:14" s="1" customFormat="1" ht="45" customHeight="1">
      <c r="A15" s="21">
        <v>45126</v>
      </c>
      <c r="B15" s="37" t="s">
        <v>22</v>
      </c>
      <c r="C15" s="38" t="s">
        <v>0</v>
      </c>
      <c r="D15" s="38" t="s">
        <v>21</v>
      </c>
      <c r="E15" s="44" t="s">
        <v>44</v>
      </c>
      <c r="F15" s="41" t="s">
        <v>75</v>
      </c>
      <c r="G15" s="64" t="s">
        <v>76</v>
      </c>
      <c r="H15" s="65"/>
      <c r="I15" s="64" t="s">
        <v>77</v>
      </c>
      <c r="J15" s="65"/>
      <c r="K15" s="45">
        <v>859</v>
      </c>
      <c r="L15" s="36">
        <v>32.9</v>
      </c>
      <c r="M15" s="36">
        <v>28.4</v>
      </c>
      <c r="N15">
        <v>2.50444</v>
      </c>
    </row>
    <row r="16" spans="1:14" s="1" customFormat="1" ht="50.25" customHeight="1">
      <c r="A16" s="21">
        <v>45127</v>
      </c>
      <c r="B16" s="37" t="s">
        <v>19</v>
      </c>
      <c r="C16" s="60" t="s">
        <v>27</v>
      </c>
      <c r="D16" s="38" t="s">
        <v>21</v>
      </c>
      <c r="E16" s="39" t="s">
        <v>36</v>
      </c>
      <c r="F16" s="40" t="s">
        <v>78</v>
      </c>
      <c r="G16" s="64" t="s">
        <v>79</v>
      </c>
      <c r="H16" s="65"/>
      <c r="I16" s="64" t="s">
        <v>97</v>
      </c>
      <c r="J16" s="65"/>
      <c r="K16" s="42">
        <v>775</v>
      </c>
      <c r="L16" s="43">
        <v>32.8</v>
      </c>
      <c r="M16" s="43">
        <v>25.1</v>
      </c>
      <c r="N16">
        <v>3.20802</v>
      </c>
    </row>
    <row r="17" spans="1:14" s="1" customFormat="1" ht="42" customHeight="1" thickBot="1">
      <c r="A17" s="46">
        <v>45128</v>
      </c>
      <c r="B17" s="47" t="s">
        <v>23</v>
      </c>
      <c r="C17" s="48" t="s">
        <v>26</v>
      </c>
      <c r="D17" s="48" t="s">
        <v>21</v>
      </c>
      <c r="E17" s="49" t="s">
        <v>105</v>
      </c>
      <c r="F17" s="50" t="s">
        <v>24</v>
      </c>
      <c r="G17" s="70" t="s">
        <v>98</v>
      </c>
      <c r="H17" s="71"/>
      <c r="I17" s="70" t="s">
        <v>80</v>
      </c>
      <c r="J17" s="71"/>
      <c r="K17" s="51">
        <v>780</v>
      </c>
      <c r="L17" s="52">
        <v>28</v>
      </c>
      <c r="M17" s="36">
        <v>19.6</v>
      </c>
      <c r="N17">
        <v>2.4892</v>
      </c>
    </row>
    <row r="18" spans="1:14" s="1" customFormat="1" ht="45" customHeight="1" thickTop="1">
      <c r="A18" s="53">
        <v>45131</v>
      </c>
      <c r="B18" s="54" t="s">
        <v>20</v>
      </c>
      <c r="C18" s="55" t="s">
        <v>0</v>
      </c>
      <c r="D18" s="55" t="s">
        <v>21</v>
      </c>
      <c r="E18" s="56" t="s">
        <v>37</v>
      </c>
      <c r="F18" s="57" t="s">
        <v>81</v>
      </c>
      <c r="G18" s="72" t="s">
        <v>82</v>
      </c>
      <c r="H18" s="73"/>
      <c r="I18" s="72" t="s">
        <v>83</v>
      </c>
      <c r="J18" s="73"/>
      <c r="K18" s="58">
        <v>779</v>
      </c>
      <c r="L18" s="59">
        <v>30</v>
      </c>
      <c r="M18" s="43">
        <v>21.3</v>
      </c>
      <c r="N18">
        <v>2.02692</v>
      </c>
    </row>
    <row r="19" spans="1:14" s="1" customFormat="1" ht="39" customHeight="1">
      <c r="A19" s="21">
        <v>45132</v>
      </c>
      <c r="B19" s="37" t="s">
        <v>1</v>
      </c>
      <c r="C19" s="38" t="s">
        <v>0</v>
      </c>
      <c r="D19" s="38" t="s">
        <v>21</v>
      </c>
      <c r="E19" s="39" t="s">
        <v>38</v>
      </c>
      <c r="F19" s="40" t="s">
        <v>99</v>
      </c>
      <c r="G19" s="64" t="s">
        <v>84</v>
      </c>
      <c r="H19" s="65"/>
      <c r="I19" s="64" t="s">
        <v>100</v>
      </c>
      <c r="J19" s="65"/>
      <c r="K19" s="42">
        <v>774</v>
      </c>
      <c r="L19" s="43">
        <v>36.8</v>
      </c>
      <c r="M19" s="43">
        <v>21.3</v>
      </c>
      <c r="N19">
        <v>2.1844</v>
      </c>
    </row>
    <row r="20" spans="1:14" s="1" customFormat="1" ht="41.25" customHeight="1">
      <c r="A20" s="21">
        <v>45133</v>
      </c>
      <c r="B20" s="37" t="s">
        <v>22</v>
      </c>
      <c r="C20" s="38" t="s">
        <v>0</v>
      </c>
      <c r="D20" s="38" t="s">
        <v>21</v>
      </c>
      <c r="E20" s="39" t="s">
        <v>104</v>
      </c>
      <c r="F20" s="40" t="s">
        <v>101</v>
      </c>
      <c r="G20" s="64" t="s">
        <v>85</v>
      </c>
      <c r="H20" s="65"/>
      <c r="I20" s="64" t="s">
        <v>86</v>
      </c>
      <c r="J20" s="65"/>
      <c r="K20" s="42">
        <v>839</v>
      </c>
      <c r="L20" s="43">
        <v>29.1</v>
      </c>
      <c r="M20" s="43">
        <v>26</v>
      </c>
      <c r="N20">
        <v>2.5781</v>
      </c>
    </row>
    <row r="21" spans="1:14" s="1" customFormat="1" ht="41.25" customHeight="1">
      <c r="A21" s="21">
        <v>45134</v>
      </c>
      <c r="B21" s="37" t="s">
        <v>19</v>
      </c>
      <c r="C21" s="38" t="s">
        <v>26</v>
      </c>
      <c r="D21" s="38" t="s">
        <v>21</v>
      </c>
      <c r="E21" s="39" t="s">
        <v>39</v>
      </c>
      <c r="F21" s="40" t="s">
        <v>87</v>
      </c>
      <c r="G21" s="64" t="s">
        <v>88</v>
      </c>
      <c r="H21" s="65"/>
      <c r="I21" s="64" t="s">
        <v>89</v>
      </c>
      <c r="J21" s="65"/>
      <c r="K21" s="42">
        <v>750</v>
      </c>
      <c r="L21" s="43">
        <v>32.6</v>
      </c>
      <c r="M21" s="43">
        <v>19</v>
      </c>
      <c r="N21">
        <v>2.9083</v>
      </c>
    </row>
    <row r="22" spans="1:14" s="1" customFormat="1" ht="42" customHeight="1">
      <c r="A22" s="21">
        <v>45135</v>
      </c>
      <c r="B22" s="37" t="s">
        <v>23</v>
      </c>
      <c r="C22" s="38" t="s">
        <v>0</v>
      </c>
      <c r="D22" s="38" t="s">
        <v>21</v>
      </c>
      <c r="E22" s="39" t="s">
        <v>40</v>
      </c>
      <c r="F22" s="40" t="s">
        <v>102</v>
      </c>
      <c r="G22" s="64" t="s">
        <v>90</v>
      </c>
      <c r="H22" s="65"/>
      <c r="I22" s="64" t="s">
        <v>91</v>
      </c>
      <c r="J22" s="65"/>
      <c r="K22" s="42">
        <v>805</v>
      </c>
      <c r="L22" s="43">
        <v>29</v>
      </c>
      <c r="M22" s="43">
        <v>26.2</v>
      </c>
      <c r="N22">
        <v>2.29616</v>
      </c>
    </row>
    <row r="23" spans="1:13" ht="17.25" customHeight="1">
      <c r="A23" s="61"/>
      <c r="B23" s="61"/>
      <c r="C23" s="61"/>
      <c r="D23" s="66">
        <f>IF(ISNUMBER(AVERAGE(K4:K22)),AVERAGE(K4:K22),0)</f>
        <v>785.2105263157895</v>
      </c>
      <c r="E23" s="66"/>
      <c r="F23" s="67">
        <f>IF(ISNUMBER(AVERAGE(L4:L22)),AVERAGE(L4:L22),0)</f>
        <v>30.536842105263155</v>
      </c>
      <c r="G23" s="67"/>
      <c r="H23" s="68">
        <f>IF(ISNUMBER(AVERAGE(M4:M22)),AVERAGE(M4:M22),0)</f>
        <v>21.884210526315794</v>
      </c>
      <c r="I23" s="68"/>
      <c r="J23" s="69">
        <f>IF(ISNUMBER(AVERAGE(N4:N22)),AVERAGE(N4:N22),0)</f>
        <v>2.5238242105263153</v>
      </c>
      <c r="K23" s="69"/>
      <c r="L23" s="69"/>
      <c r="M23" s="69"/>
    </row>
    <row r="24" spans="1:14" ht="19.5" customHeight="1">
      <c r="A24" s="80" t="s">
        <v>103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19"/>
      <c r="N24" s="19"/>
    </row>
    <row r="25" spans="1:14" ht="19.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19"/>
      <c r="N25" s="19"/>
    </row>
    <row r="26" spans="1:14" ht="19.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19"/>
      <c r="N26" s="19"/>
    </row>
    <row r="27" spans="1:14" ht="19.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19"/>
      <c r="N27" s="19"/>
    </row>
    <row r="28" spans="1:14" ht="19.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19"/>
      <c r="N28" s="19"/>
    </row>
    <row r="29" spans="1:14" ht="19.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19"/>
      <c r="N29" s="19"/>
    </row>
    <row r="30" spans="1:14" ht="19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19"/>
      <c r="N30" s="19"/>
    </row>
    <row r="31" spans="1:14" ht="19.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19"/>
      <c r="N31" s="19"/>
    </row>
    <row r="32" spans="1:14" ht="19.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19"/>
      <c r="N32" s="19"/>
    </row>
    <row r="33" spans="1:14" ht="19.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19"/>
      <c r="N33" s="19"/>
    </row>
    <row r="34" spans="1:14" ht="19.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19"/>
      <c r="N34" s="19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8"/>
    </row>
    <row r="46" ht="12.75">
      <c r="H46" s="18"/>
    </row>
    <row r="47" ht="12.75">
      <c r="H47" s="18"/>
    </row>
    <row r="48" ht="12.75">
      <c r="H48" s="18"/>
    </row>
    <row r="49" ht="12.75">
      <c r="H49" s="18"/>
    </row>
    <row r="50" ht="12.75">
      <c r="H50" s="18"/>
    </row>
    <row r="51" ht="12.75">
      <c r="H51" s="18"/>
    </row>
  </sheetData>
  <sheetProtection/>
  <mergeCells count="52">
    <mergeCell ref="A24:L24"/>
    <mergeCell ref="A1:D1"/>
    <mergeCell ref="E1:H1"/>
    <mergeCell ref="I1:Y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D23:E23"/>
    <mergeCell ref="F23:G23"/>
    <mergeCell ref="H23:I23"/>
    <mergeCell ref="J23:M23"/>
  </mergeCells>
  <printOptions horizontalCentered="1"/>
  <pageMargins left="0.3937007874015748" right="0.3937007874015748" top="0.3937007874015748" bottom="0.1968503937007874" header="0.3937007874015748" footer="0.3937007874015748"/>
  <pageSetup firstPageNumber="0" useFirstPageNumber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2023-06-14T09:18:00Z</cp:lastPrinted>
  <dcterms:created xsi:type="dcterms:W3CDTF">1997-01-08T22:48:59Z</dcterms:created>
  <dcterms:modified xsi:type="dcterms:W3CDTF">2023-06-26T08:22:11Z</dcterms:modified>
  <cp:category/>
  <cp:version/>
  <cp:contentType/>
  <cp:contentStatus/>
</cp:coreProperties>
</file>