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<sst xmlns="http://schemas.openxmlformats.org/spreadsheetml/2006/main" count="113" uniqueCount="85">
  <si>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</si>
  <si>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</si>
  <si>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</si>
  <si>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</si>
  <si>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</si>
  <si>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</si>
  <si>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</si>
  <si>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</si>
  <si>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</si>
  <si>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</si>
  <si>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</si>
  <si>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</si>
  <si>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</si>
  <si>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</si>
  <si>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</si>
  <si>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</si>
  <si>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</si>
  <si>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</si>
  <si>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</si>
  <si>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</si>
  <si>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</si>
  <si>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</si>
  <si>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</si>
  <si>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大島中学校</t>
  </si>
  <si>
    <t>麦ごはん</t>
  </si>
  <si>
    <t>ごはん</t>
  </si>
  <si>
    <t>中華めん</t>
  </si>
  <si>
    <t>　　　　学　校　給　食　献　立　表</t>
  </si>
  <si>
    <t>令和5年　7月分</t>
  </si>
  <si>
    <t>ソフトめん</t>
  </si>
  <si>
    <t>さけのにんにくしょうゆかけ
ゴーヤチャンプルー　
わかめスープ　</t>
  </si>
  <si>
    <t>米　　　　油　
砂糖　　　ごま　
片栗粉　　じゃがいも　　</t>
  </si>
  <si>
    <t>牛乳　　　ししゃも　
豚肉　　　豆腐　
みそ　　　大豆ペースト　</t>
  </si>
  <si>
    <t>米　　　　小麦粉　
ごま　　　油　
じゃがいも　</t>
  </si>
  <si>
    <t>牛乳　　　豚肉　
みそ　　　茎わかめ　</t>
  </si>
  <si>
    <t>牛乳　　　あじ　
豚肉　　　厚揚げ　
大豆　　　みそ　</t>
  </si>
  <si>
    <t>米　　　　片栗粉　
油　　　　じゃがいも　
砂糖　</t>
  </si>
  <si>
    <t>牛乳　　　厚揚げ　
豚肉　　　卵　
なると　</t>
  </si>
  <si>
    <t>米　　　　片栗粉
油　　　　じゃがいも　
砂糖　　　ごま　</t>
  </si>
  <si>
    <t>牛乳　　　いか　
かまぼこ　厚揚げ　</t>
  </si>
  <si>
    <t>米　　　　片栗粉　
油　　　　ごま　
砂糖　　　じゃがいも　</t>
  </si>
  <si>
    <t>しょうが　　もやし　　小松菜　
にんじん　　ゆうがお　こんにゃく　　
枝豆　　　　干ししいたけ　</t>
  </si>
  <si>
    <t>牛乳　　　ベーコン　
ツナ　　　あさり　</t>
  </si>
  <si>
    <t>ソフト麺　オリーブ油　
米粉　　　油　
砂糖　　　アーモンド　</t>
  </si>
  <si>
    <t>にんにく　　たまねぎ　にんじん　
ズッキーニ　トマト　　枝豆
キャベツ　きゅうり　　コーン　
マッシュルーム　　　　すいか　</t>
  </si>
  <si>
    <t>牛乳　　　さば　
昆布　　　油揚げ　
豆腐　　　みそ
大豆ペースト　</t>
  </si>
  <si>
    <t>米　　　　砂糖　
ごま油　</t>
  </si>
  <si>
    <t>しょうが　　キャベツ　きゅうり　
にんじん　　かぼちゃ　たまねぎ　
えのきたけ　</t>
  </si>
  <si>
    <t>牛乳　　　卵
粉チーズ　ベーコン　</t>
  </si>
  <si>
    <t>米粉パン　オリーブ油　
砂糖　じゃがいも　油
片栗粉（オムレツ）　　　　</t>
  </si>
  <si>
    <t>りんご　　　にんにく　なす　
たまねぎ　　トマト　　ズッキーニ　
にんじん　　キャベツ　しめじ　
コーン　　　パセリ　</t>
  </si>
  <si>
    <r>
      <t xml:space="preserve">しょうが　　もやし　　にら　　　　
たまねぎ　　コーン　　ほうれん草
</t>
    </r>
    <r>
      <rPr>
        <sz val="7.5"/>
        <rFont val="UD デジタル 教科書体 NP-R"/>
        <family val="1"/>
      </rPr>
      <t>白菜　だいこん　にんにく　にんじん　長ねぎ　唐辛子（キムチ）</t>
    </r>
    <r>
      <rPr>
        <sz val="8"/>
        <rFont val="UD デジタル 教科書体 NP-R"/>
        <family val="1"/>
      </rPr>
      <t>　</t>
    </r>
  </si>
  <si>
    <t>牛乳　　　豚肉　
みそ　　　大豆　
青のり　　卵　
昆布（キムチ）</t>
  </si>
  <si>
    <t>牛乳　　　厚揚げ　　
麦みそ　　鶏肉</t>
  </si>
  <si>
    <r>
      <t xml:space="preserve">米　　　　油　
ノンエッグマヨネーズ
砂糖　　　オリーブ油
</t>
    </r>
    <r>
      <rPr>
        <sz val="7.5"/>
        <rFont val="UD デジタル 教科書体 NP-R"/>
        <family val="1"/>
      </rPr>
      <t>小麦粉　コーンスターチ
　　　　　　　（鶏天）</t>
    </r>
    <r>
      <rPr>
        <sz val="8"/>
        <rFont val="UD デジタル 教科書体 NP-R"/>
        <family val="1"/>
      </rPr>
      <t>　</t>
    </r>
  </si>
  <si>
    <t>牛乳　　　さけ　
ハム　　　厚揚げ　
卵　　　　かつお節　
わかめ　　なると</t>
  </si>
  <si>
    <t>米　　　　小麦粉　
油　　　　ごま　</t>
  </si>
  <si>
    <t>にんにく　　にんじん　ゴーヤ　
もやし　　　長ねぎ　　キャベツ
えのきたけ　</t>
  </si>
  <si>
    <t>牛乳　　　豚肉　
大豆　　　粉チーズ　
乳製品（杏仁豆腐）</t>
  </si>
  <si>
    <r>
      <t xml:space="preserve">米　　　　カレールウ　
麦　　　　じゃがいも　
油　　アーモンド　砂糖
</t>
    </r>
    <r>
      <rPr>
        <sz val="7.5"/>
        <rFont val="UD デジタル 教科書体 NP-R"/>
        <family val="1"/>
      </rPr>
      <t>果糖　水あめ　でんぷん
杏仁パウダー（杏仁豆腐）</t>
    </r>
  </si>
  <si>
    <t>しょうが　　にんにく　たまねぎ　
なす　　　　トマト　　りんご
ピーマン　　キャベツ　きゅうり　コーン　　　黄桃　　　白桃
パイン　　　みかん　</t>
  </si>
  <si>
    <r>
      <t xml:space="preserve">中華麺　　油　
ごま油　　砂糖　ごま　
</t>
    </r>
    <r>
      <rPr>
        <sz val="7"/>
        <rFont val="UD デジタル 教科書体 NP-R"/>
        <family val="1"/>
      </rPr>
      <t>豚脂  春雨  でんぷん  小麦粉
           　（ショーロンポー）</t>
    </r>
  </si>
  <si>
    <r>
      <t xml:space="preserve">しょうが　　にんにく　きくらげ
メンマ　　　にんじん　たまねぎ　
キャベツ　　長ねぎ　　コーン　
もやし　　　きゅうり
</t>
    </r>
    <r>
      <rPr>
        <sz val="7"/>
        <rFont val="UD デジタル 教科書体 NP-R"/>
        <family val="1"/>
      </rPr>
      <t>たけのこ　しいたけ（ショーロンポー）</t>
    </r>
    <r>
      <rPr>
        <sz val="8"/>
        <rFont val="UD デジタル 教科書体 NP-R"/>
        <family val="1"/>
      </rPr>
      <t>　</t>
    </r>
  </si>
  <si>
    <r>
      <t xml:space="preserve">牛乳　　　豆腐　
かまぼこ
</t>
    </r>
    <r>
      <rPr>
        <sz val="7"/>
        <rFont val="UD デジタル 教科書体 NP-R"/>
        <family val="1"/>
      </rPr>
      <t xml:space="preserve">鶏肉  豚肉  大豆(ハンバーグ) </t>
    </r>
    <r>
      <rPr>
        <sz val="8"/>
        <rFont val="UD デジタル 教科書体 NP-R"/>
        <family val="1"/>
      </rPr>
      <t>　
寒天（ゼリー）</t>
    </r>
  </si>
  <si>
    <r>
      <t xml:space="preserve">米　　　　油　
春雨　　　砂糖　
ごま油
</t>
    </r>
    <r>
      <rPr>
        <sz val="7"/>
        <rFont val="UD デジタル 教科書体 NP-R"/>
        <family val="1"/>
      </rPr>
      <t>豚脂　でんぷん(ハンバーグ)</t>
    </r>
    <r>
      <rPr>
        <sz val="8"/>
        <rFont val="UD デジタル 教科書体 NP-R"/>
        <family val="1"/>
      </rPr>
      <t>　　
ぶどう糖（ゼリー）　</t>
    </r>
  </si>
  <si>
    <r>
      <t xml:space="preserve">枝豆　　コーン　赤しそ　もやし　　　きゅうり　にんじん　　たけのこ　
オクラ　　ほうれん草　えのきたけ
</t>
    </r>
    <r>
      <rPr>
        <sz val="7"/>
        <rFont val="UD デジタル 教科書体 NP-R"/>
        <family val="1"/>
      </rPr>
      <t>たまねぎ　トマト　にんにく　しょうが
　　　　　　　　　　　（ハンバーグ）　</t>
    </r>
    <r>
      <rPr>
        <sz val="8"/>
        <rFont val="UD デジタル 教科書体 NP-R"/>
        <family val="1"/>
      </rPr>
      <t xml:space="preserve">
</t>
    </r>
    <r>
      <rPr>
        <sz val="7.5"/>
        <rFont val="UD デジタル 教科書体 NP-R"/>
        <family val="1"/>
      </rPr>
      <t>ぶどう果汁　レモン果汁　みかん果汁
　　　　　　　　　　　（ゼリー）</t>
    </r>
  </si>
  <si>
    <t>もやし　　　きゅうり　にんじん　
たまねぎ　　オクラ　　なす　
ゆうがお　　梅干し</t>
  </si>
  <si>
    <t>しょうが　　にんにく　長ねぎ　
レモン汁　　キャベツ　もやし　
ほうれん草　にんじん　えのきたけ　
たまねぎ　　枝豆　　　こんにゃく　</t>
  </si>
  <si>
    <t>にんじん　　エリンギ　ズッキーニ
こんにゃく　ピーマン　キャベツ　
たけのこ　　たまねぎ　にら
だいこん　</t>
  </si>
  <si>
    <t>キャベツ　　きゅうり　にんじん　
ゆず果汁　　たまねぎ　ゆうがお
ほうれん草　</t>
  </si>
  <si>
    <t>豚キムチ炒め　
青のりビーンズポテト　
中華コーンスープ　</t>
  </si>
  <si>
    <t>ししゃものごま天ぷら　
梅和え　
夏豚汁　</t>
  </si>
  <si>
    <t>みそラーメンスープ　
ショーロンポー　
茎わかめの中華サラダ　</t>
  </si>
  <si>
    <t>あじの薬味ソース　
なめたけ和え　
じゃがいものそぼろみそ煮　</t>
  </si>
  <si>
    <t>星空ごはん</t>
  </si>
  <si>
    <t>厚揚げのおろしソース　
夏野菜きんぴら　
にら玉スープ　</t>
  </si>
  <si>
    <t>いかのカレー揚げ　
ごま和え
発酵の街の夏のっぺい　</t>
  </si>
  <si>
    <t>ツナトマトソース　
枝豆サラダ　
すいか　</t>
  </si>
  <si>
    <t>さばのソース煮
ピリうま漬け　
かぼちゃのみそ汁　</t>
  </si>
  <si>
    <r>
      <rPr>
        <sz val="8"/>
        <rFont val="UD デジタル 教科書体 NP-R"/>
        <family val="1"/>
      </rPr>
      <t xml:space="preserve">オムレツのラタトゥイユソース
</t>
    </r>
    <r>
      <rPr>
        <sz val="9"/>
        <rFont val="UD デジタル 教科書体 NP-R"/>
        <family val="1"/>
      </rPr>
      <t>チーズポテト　
野菜スープ　</t>
    </r>
  </si>
  <si>
    <t>アップル
米粉パン</t>
  </si>
  <si>
    <t>チキンナンバン　
ゆずドレッシングサラダ　
麦みそ汁　</t>
  </si>
  <si>
    <t>大島野菜のキーマカレー　
アーモンドサラダ　
フルーツ杏仁</t>
  </si>
  <si>
    <t>星形ハンバーグ　
天の川サラダ　
七夕汁　
七夕ゼリー　</t>
  </si>
  <si>
    <t>☆献立は、食材料の入荷状況やＯ157・ノロウイルス対策等のため変更する場合があります。ご了承ください。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</si>
</sst>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zoomScale="95" zoomScaleNormal="95" workbookViewId="0" topLeftCell="A1">
      <selection activeCell="A1" sqref="A1:D1"/>
    </sheetView>
  </sheetViews>
  <sheetFormatPr defaultColWidth="9.00390625" defaultRowHeight="13.5"/>
  <cols>
    <col min="1" max="1" width="4.87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5" t="s">
        <v>28</v>
      </c>
      <c r="B1" s="35"/>
      <c r="C1" s="35"/>
      <c r="D1" s="36"/>
      <c r="E1" s="37" t="s">
        <v>27</v>
      </c>
      <c r="F1" s="37"/>
      <c r="G1" s="37"/>
      <c r="H1" s="37"/>
      <c r="I1" s="38" t="s">
        <v>23</v>
      </c>
      <c r="J1" s="38"/>
      <c r="K1" s="38"/>
      <c r="L1" s="38"/>
      <c r="M1" s="38"/>
      <c r="N1" s="38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39" t="s">
        <v>0</v>
      </c>
      <c r="B2" s="40" t="s">
        <v>1</v>
      </c>
      <c r="C2" s="41" t="s">
        <v>17</v>
      </c>
      <c r="D2" s="42"/>
      <c r="E2" s="42"/>
      <c r="F2" s="41" t="s">
        <v>3</v>
      </c>
      <c r="G2" s="42"/>
      <c r="H2" s="42"/>
      <c r="I2" s="42"/>
      <c r="J2" s="43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39"/>
      <c r="B3" s="40"/>
      <c r="C3" s="8" t="s">
        <v>2</v>
      </c>
      <c r="D3" s="8" t="s">
        <v>7</v>
      </c>
      <c r="E3" s="5" t="s">
        <v>8</v>
      </c>
      <c r="F3" s="5" t="s">
        <v>4</v>
      </c>
      <c r="G3" s="41" t="s">
        <v>5</v>
      </c>
      <c r="H3" s="43"/>
      <c r="I3" s="41" t="s">
        <v>6</v>
      </c>
      <c r="J3" s="43"/>
      <c r="K3" s="9" t="s">
        <v>9</v>
      </c>
      <c r="L3" s="9" t="s">
        <v>10</v>
      </c>
      <c r="M3" s="9" t="s">
        <v>10</v>
      </c>
      <c r="N3" s="9" t="s">
        <v>10</v>
      </c>
    </row>
    <row r="4" spans="1:14" ht="51" customHeight="1">
      <c r="A4" s="18">
        <v>45110</v>
      </c>
      <c r="B4" s="10" t="s">
        <v>22</v>
      </c>
      <c r="C4" s="20" t="s">
        <v>15</v>
      </c>
      <c r="D4" s="16" t="s">
        <v>14</v>
      </c>
      <c r="E4" s="11" t="s">
        <v>70</v>
      </c>
      <c r="F4" s="22" t="s">
        <v>52</v>
      </c>
      <c r="G4" s="29" t="s">
        <v>31</v>
      </c>
      <c r="H4" s="30"/>
      <c r="I4" s="29" t="s">
        <v>51</v>
      </c>
      <c r="J4" s="30"/>
      <c r="K4" s="23">
        <v>798</v>
      </c>
      <c r="L4" s="24">
        <v>32.4</v>
      </c>
      <c r="M4" s="26">
        <v>17.999999999999996</v>
      </c>
      <c r="N4" s="27">
        <v>2.34188</v>
      </c>
    </row>
    <row r="5" spans="1:14" ht="42" customHeight="1">
      <c r="A5" s="18">
        <v>45111</v>
      </c>
      <c r="B5" s="10" t="s">
        <v>19</v>
      </c>
      <c r="C5" s="19" t="s">
        <v>15</v>
      </c>
      <c r="D5" s="16" t="s">
        <v>14</v>
      </c>
      <c r="E5" s="11" t="s">
        <v>71</v>
      </c>
      <c r="F5" s="22" t="s">
        <v>32</v>
      </c>
      <c r="G5" s="29" t="s">
        <v>33</v>
      </c>
      <c r="H5" s="30"/>
      <c r="I5" s="29" t="s">
        <v>66</v>
      </c>
      <c r="J5" s="30"/>
      <c r="K5" s="23">
        <v>758</v>
      </c>
      <c r="L5" s="24">
        <v>31.7</v>
      </c>
      <c r="M5" s="26">
        <v>18.299999999999997</v>
      </c>
      <c r="N5" s="27">
        <v>2.21742</v>
      </c>
    </row>
    <row r="6" spans="1:14" ht="60" customHeight="1">
      <c r="A6" s="18">
        <v>45112</v>
      </c>
      <c r="B6" s="10" t="s">
        <v>20</v>
      </c>
      <c r="C6" s="20" t="s">
        <v>26</v>
      </c>
      <c r="D6" s="16" t="s">
        <v>14</v>
      </c>
      <c r="E6" s="11" t="s">
        <v>72</v>
      </c>
      <c r="F6" s="22" t="s">
        <v>34</v>
      </c>
      <c r="G6" s="29" t="s">
        <v>61</v>
      </c>
      <c r="H6" s="30"/>
      <c r="I6" s="29" t="s">
        <v>62</v>
      </c>
      <c r="J6" s="30"/>
      <c r="K6" s="23">
        <v>831</v>
      </c>
      <c r="L6" s="24">
        <v>32.1</v>
      </c>
      <c r="M6" s="26">
        <v>22.8</v>
      </c>
      <c r="N6" s="27">
        <v>3.84556</v>
      </c>
    </row>
    <row r="7" spans="1:14" ht="53.25" customHeight="1">
      <c r="A7" s="18">
        <v>45113</v>
      </c>
      <c r="B7" s="10" t="s">
        <v>21</v>
      </c>
      <c r="C7" s="20" t="s">
        <v>15</v>
      </c>
      <c r="D7" s="16" t="s">
        <v>14</v>
      </c>
      <c r="E7" s="11" t="s">
        <v>73</v>
      </c>
      <c r="F7" s="22" t="s">
        <v>35</v>
      </c>
      <c r="G7" s="29" t="s">
        <v>36</v>
      </c>
      <c r="H7" s="30"/>
      <c r="I7" s="29" t="s">
        <v>67</v>
      </c>
      <c r="J7" s="30"/>
      <c r="K7" s="23">
        <v>836</v>
      </c>
      <c r="L7" s="24">
        <v>36.1</v>
      </c>
      <c r="M7" s="26">
        <v>20.3</v>
      </c>
      <c r="N7" s="27">
        <v>2.2656799999999997</v>
      </c>
    </row>
    <row r="8" spans="1:15" ht="84.75" customHeight="1">
      <c r="A8" s="18">
        <v>45114</v>
      </c>
      <c r="B8" s="10" t="s">
        <v>18</v>
      </c>
      <c r="C8" s="20" t="s">
        <v>74</v>
      </c>
      <c r="D8" s="16" t="s">
        <v>14</v>
      </c>
      <c r="E8" s="11" t="s">
        <v>83</v>
      </c>
      <c r="F8" s="22" t="s">
        <v>63</v>
      </c>
      <c r="G8" s="29" t="s">
        <v>64</v>
      </c>
      <c r="H8" s="30"/>
      <c r="I8" s="29" t="s">
        <v>65</v>
      </c>
      <c r="J8" s="30"/>
      <c r="K8" s="23">
        <v>829</v>
      </c>
      <c r="L8" s="24">
        <v>27.1</v>
      </c>
      <c r="M8" s="26">
        <v>23.2</v>
      </c>
      <c r="N8" s="27">
        <v>2.61366</v>
      </c>
      <c r="O8" s="28"/>
    </row>
    <row r="9" spans="1:14" ht="51" customHeight="1">
      <c r="A9" s="18">
        <v>45117</v>
      </c>
      <c r="B9" s="10" t="s">
        <v>22</v>
      </c>
      <c r="C9" s="20" t="s">
        <v>15</v>
      </c>
      <c r="D9" s="16" t="s">
        <v>14</v>
      </c>
      <c r="E9" s="11" t="s">
        <v>75</v>
      </c>
      <c r="F9" s="22" t="s">
        <v>37</v>
      </c>
      <c r="G9" s="29" t="s">
        <v>38</v>
      </c>
      <c r="H9" s="30"/>
      <c r="I9" s="29" t="s">
        <v>68</v>
      </c>
      <c r="J9" s="30"/>
      <c r="K9" s="23">
        <v>733</v>
      </c>
      <c r="L9" s="24">
        <v>27.4</v>
      </c>
      <c r="M9" s="26">
        <v>19.099999999999998</v>
      </c>
      <c r="N9" s="27">
        <v>2.21234</v>
      </c>
    </row>
    <row r="10" spans="1:14" ht="48" customHeight="1">
      <c r="A10" s="18">
        <v>45118</v>
      </c>
      <c r="B10" s="10" t="s">
        <v>19</v>
      </c>
      <c r="C10" s="20" t="s">
        <v>25</v>
      </c>
      <c r="D10" s="16" t="s">
        <v>14</v>
      </c>
      <c r="E10" s="11" t="s">
        <v>76</v>
      </c>
      <c r="F10" s="22" t="s">
        <v>39</v>
      </c>
      <c r="G10" s="29" t="s">
        <v>40</v>
      </c>
      <c r="H10" s="30"/>
      <c r="I10" s="29" t="s">
        <v>41</v>
      </c>
      <c r="J10" s="30"/>
      <c r="K10" s="23">
        <v>788</v>
      </c>
      <c r="L10" s="24">
        <v>32.5</v>
      </c>
      <c r="M10" s="26">
        <v>23</v>
      </c>
      <c r="N10" s="27">
        <v>2.18186</v>
      </c>
    </row>
    <row r="11" spans="1:15" ht="54" customHeight="1">
      <c r="A11" s="18">
        <v>45119</v>
      </c>
      <c r="B11" s="10" t="s">
        <v>20</v>
      </c>
      <c r="C11" s="20" t="s">
        <v>29</v>
      </c>
      <c r="D11" s="16" t="s">
        <v>14</v>
      </c>
      <c r="E11" s="11" t="s">
        <v>77</v>
      </c>
      <c r="F11" s="22" t="s">
        <v>42</v>
      </c>
      <c r="G11" s="29" t="s">
        <v>43</v>
      </c>
      <c r="H11" s="30"/>
      <c r="I11" s="29" t="s">
        <v>44</v>
      </c>
      <c r="J11" s="30"/>
      <c r="K11" s="23">
        <v>796</v>
      </c>
      <c r="L11" s="24">
        <v>33.3</v>
      </c>
      <c r="M11" s="26">
        <v>17.199999999999996</v>
      </c>
      <c r="N11" s="27">
        <v>2.61112</v>
      </c>
      <c r="O11" s="28"/>
    </row>
    <row r="12" spans="1:14" ht="53.25" customHeight="1">
      <c r="A12" s="18">
        <v>45120</v>
      </c>
      <c r="B12" s="10" t="s">
        <v>21</v>
      </c>
      <c r="C12" s="20" t="s">
        <v>15</v>
      </c>
      <c r="D12" s="16" t="s">
        <v>14</v>
      </c>
      <c r="E12" s="11" t="s">
        <v>78</v>
      </c>
      <c r="F12" s="22" t="s">
        <v>45</v>
      </c>
      <c r="G12" s="29" t="s">
        <v>46</v>
      </c>
      <c r="H12" s="30"/>
      <c r="I12" s="29" t="s">
        <v>47</v>
      </c>
      <c r="J12" s="30"/>
      <c r="K12" s="23">
        <v>855</v>
      </c>
      <c r="L12" s="24">
        <v>30.1</v>
      </c>
      <c r="M12" s="26">
        <v>29.3</v>
      </c>
      <c r="N12" s="27">
        <v>2.1361399999999997</v>
      </c>
    </row>
    <row r="13" spans="1:14" ht="52.5" customHeight="1">
      <c r="A13" s="18">
        <v>45121</v>
      </c>
      <c r="B13" s="10" t="s">
        <v>18</v>
      </c>
      <c r="C13" s="19" t="s">
        <v>80</v>
      </c>
      <c r="D13" s="16" t="s">
        <v>14</v>
      </c>
      <c r="E13" s="11" t="s">
        <v>79</v>
      </c>
      <c r="F13" s="22" t="s">
        <v>48</v>
      </c>
      <c r="G13" s="29" t="s">
        <v>49</v>
      </c>
      <c r="H13" s="30"/>
      <c r="I13" s="29" t="s">
        <v>50</v>
      </c>
      <c r="J13" s="30"/>
      <c r="K13" s="23">
        <v>799</v>
      </c>
      <c r="L13" s="24">
        <v>33</v>
      </c>
      <c r="M13" s="26">
        <v>25.400000000000006</v>
      </c>
      <c r="N13" s="27">
        <v>3.72872</v>
      </c>
    </row>
    <row r="14" spans="1:14" ht="62.25" customHeight="1">
      <c r="A14" s="18">
        <v>45125</v>
      </c>
      <c r="B14" s="10" t="s">
        <v>19</v>
      </c>
      <c r="C14" s="20" t="s">
        <v>15</v>
      </c>
      <c r="D14" s="16" t="s">
        <v>14</v>
      </c>
      <c r="E14" s="11" t="s">
        <v>81</v>
      </c>
      <c r="F14" s="22" t="s">
        <v>53</v>
      </c>
      <c r="G14" s="29" t="s">
        <v>54</v>
      </c>
      <c r="H14" s="30"/>
      <c r="I14" s="29" t="s">
        <v>69</v>
      </c>
      <c r="J14" s="30"/>
      <c r="K14" s="23">
        <v>805</v>
      </c>
      <c r="L14" s="24">
        <v>27.6</v>
      </c>
      <c r="M14" s="26">
        <v>27.600000000000005</v>
      </c>
      <c r="N14" s="27">
        <v>1.98882</v>
      </c>
    </row>
    <row r="15" spans="1:14" ht="52.5" customHeight="1">
      <c r="A15" s="18">
        <v>45126</v>
      </c>
      <c r="B15" s="10" t="s">
        <v>20</v>
      </c>
      <c r="C15" s="20" t="s">
        <v>15</v>
      </c>
      <c r="D15" s="16" t="s">
        <v>14</v>
      </c>
      <c r="E15" s="11" t="s">
        <v>30</v>
      </c>
      <c r="F15" s="22" t="s">
        <v>55</v>
      </c>
      <c r="G15" s="29" t="s">
        <v>56</v>
      </c>
      <c r="H15" s="30"/>
      <c r="I15" s="29" t="s">
        <v>57</v>
      </c>
      <c r="J15" s="30"/>
      <c r="K15" s="23">
        <v>818</v>
      </c>
      <c r="L15" s="24">
        <v>34.3</v>
      </c>
      <c r="M15" s="26">
        <v>27.2</v>
      </c>
      <c r="N15" s="27">
        <v>2.5196799999999997</v>
      </c>
    </row>
    <row r="16" spans="1:14" ht="66" customHeight="1">
      <c r="A16" s="18">
        <v>45127</v>
      </c>
      <c r="B16" s="10" t="s">
        <v>21</v>
      </c>
      <c r="C16" s="20" t="s">
        <v>24</v>
      </c>
      <c r="D16" s="16" t="s">
        <v>14</v>
      </c>
      <c r="E16" s="11" t="s">
        <v>82</v>
      </c>
      <c r="F16" s="22" t="s">
        <v>58</v>
      </c>
      <c r="G16" s="29" t="s">
        <v>59</v>
      </c>
      <c r="H16" s="30"/>
      <c r="I16" s="29" t="s">
        <v>60</v>
      </c>
      <c r="J16" s="30"/>
      <c r="K16" s="23">
        <v>865</v>
      </c>
      <c r="L16" s="24">
        <v>29.6</v>
      </c>
      <c r="M16" s="26">
        <v>21.9</v>
      </c>
      <c r="N16" s="27">
        <v>2.2479</v>
      </c>
    </row>
    <row r="17" spans="1:17" s="1" customFormat="1" ht="21" customHeight="1">
      <c r="A17" s="14"/>
      <c r="B17" s="12"/>
      <c r="C17" s="31">
        <f>IF(ISNUMBER(AVERAGE(K4:K16)),AVERAGE(K4:K16),0)</f>
        <v>808.5384615384615</v>
      </c>
      <c r="D17" s="31"/>
      <c r="E17" s="31"/>
      <c r="F17" s="32">
        <f>IF(ISNUMBER(AVERAGE(L4:L16)),AVERAGE(L4:L16),0)</f>
        <v>31.323076923076925</v>
      </c>
      <c r="G17" s="32"/>
      <c r="H17" s="33">
        <f>IF(ISNUMBER(AVERAGE(M4:M16)),AVERAGE(M4:M16),0)</f>
        <v>22.561538461538458</v>
      </c>
      <c r="I17" s="33"/>
      <c r="J17" s="34">
        <f>IF(ISNUMBER(AVERAGE(N4:N16)),AVERAGE(N4:N16),0)</f>
        <v>2.531598461538462</v>
      </c>
      <c r="K17" s="34"/>
      <c r="L17" s="34"/>
      <c r="M17" s="34"/>
      <c r="N17" s="13"/>
      <c r="O17" s="21"/>
      <c r="P17" s="21"/>
      <c r="Q17" s="21"/>
    </row>
    <row r="18" spans="1:17" s="1" customFormat="1" ht="22.5" customHeight="1">
      <c r="A18" s="15"/>
      <c r="B18"/>
      <c r="C18" s="17" t="s">
        <v>84</v>
      </c>
      <c r="D18"/>
      <c r="E18"/>
      <c r="F18"/>
      <c r="G18"/>
      <c r="H18" s="2"/>
      <c r="I18"/>
      <c r="J18"/>
      <c r="K18" s="3"/>
      <c r="L18" s="3"/>
      <c r="M18" s="3"/>
      <c r="N18" s="3"/>
      <c r="O18" s="21"/>
      <c r="P18" s="21"/>
      <c r="Q18" s="21"/>
    </row>
    <row r="19" ht="18" customHeight="1">
      <c r="H19" s="2"/>
    </row>
    <row r="20" ht="19.5" customHeight="1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spans="1:1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8:28" ht="12.75">
      <c r="H31" s="2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8:28" ht="12.75">
      <c r="H32" s="2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8:28" ht="12.75">
      <c r="H33" s="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spans="1:8" ht="12.75">
      <c r="A41"/>
      <c r="H41" s="2"/>
    </row>
    <row r="42" spans="1:8" ht="12.75">
      <c r="A42"/>
      <c r="H42" s="2"/>
    </row>
    <row r="43" spans="1:8" ht="12.75">
      <c r="A43"/>
      <c r="H43" s="2"/>
    </row>
    <row r="44" spans="1:8" ht="12.75">
      <c r="A44"/>
      <c r="H44" s="2"/>
    </row>
    <row r="45" spans="1:8" ht="12.75">
      <c r="A45"/>
      <c r="H45" s="2"/>
    </row>
    <row r="46" spans="1:8" ht="12.75">
      <c r="A46"/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</sheetData>
  <sheetProtection/>
  <mergeCells count="39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C17:E17"/>
    <mergeCell ref="F17:G17"/>
    <mergeCell ref="H17:I17"/>
    <mergeCell ref="J17:M17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2023-06-22T05:47:36Z</cp:lastPrinted>
  <dcterms:created xsi:type="dcterms:W3CDTF">1997-01-08T22:48:59Z</dcterms:created>
  <dcterms:modified xsi:type="dcterms:W3CDTF">2023-06-26T08:06:45Z</dcterms:modified>
  <cp:category/>
  <cp:version/>
  <cp:contentType/>
  <cp:contentStatus/>
</cp:coreProperties>
</file>