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>
    <definedName name="_xlnm.Print_Area" localSheetId="0">'給食こんだて表'!$A$1:$V$22</definedName>
  </definedNames>
  <calcPr fullCalcOnLoad="1"/>
</workbook>
</file>

<file path=xl/sharedStrings.xml><?xml version="1.0" encoding="utf-8"?>
<sst xmlns="http://schemas.openxmlformats.org/spreadsheetml/2006/main" count="125" uniqueCount="93">
  <si>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</si>
  <si>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</si>
  <si>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</si>
  <si>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</si>
  <si>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</si>
  <si>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</si>
  <si>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</si>
  <si>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</si>
  <si>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</si>
  <si>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</si>
  <si>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</si>
  <si>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</si>
  <si>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</si>
  <si>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</si>
  <si>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</si>
  <si>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</si>
  <si>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</si>
  <si>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ごはん</t>
  </si>
  <si>
    <t>牛乳</t>
  </si>
  <si>
    <t>火</t>
  </si>
  <si>
    <t>水</t>
  </si>
  <si>
    <t>むぎごはん</t>
  </si>
  <si>
    <t>木</t>
  </si>
  <si>
    <t>金</t>
  </si>
  <si>
    <t>ちゅうかめん</t>
  </si>
  <si>
    <t>ソフトめん</t>
  </si>
  <si>
    <t>アップル
こめこパン</t>
  </si>
  <si>
    <t>月</t>
  </si>
  <si>
    <t>牛乳　いか　豆腐　卵　</t>
  </si>
  <si>
    <t>牛乳　豚肉　大豆　みそ　</t>
  </si>
  <si>
    <t>ヨーグルト　豚肉　わかめ　</t>
  </si>
  <si>
    <t>わかめ
ごはん</t>
  </si>
  <si>
    <t>脂質：22.1 g</t>
  </si>
  <si>
    <t>食塩：2.5 ｇ</t>
  </si>
  <si>
    <t>いわしのカリカリやき　
ピーマンの炒め物　
サンラータン　</t>
  </si>
  <si>
    <t>トマトのハヤシライス　
茎わかめのサラダ　
チーズ　</t>
  </si>
  <si>
    <t>鮭のコーンマヨネーズ焼き　
じゃがいものカレーきんぴら　
もずくスープ　</t>
  </si>
  <si>
    <t>みそラーメン　
もやしと寒天のサラダ　
星ポテト　</t>
  </si>
  <si>
    <t>いわしのかば焼き　
ひじきの炒り煮　
ふのみそ汁　</t>
  </si>
  <si>
    <t>ハンバーグトマトソース　
ローストチーズポテト　
豆腐のスープ　</t>
  </si>
  <si>
    <t>太巻きたまご　
夏野菜のそぼろ煮　
めぎすのつみれ汁　</t>
  </si>
  <si>
    <t>厚揚げのごまだれがけ　
切り干し大根のツナ炒め　
夏のっぺ　</t>
  </si>
  <si>
    <t>はるまき　
もやしのナムル　
五目マーボー　</t>
  </si>
  <si>
    <t>牛乳　まいわし　豚肉　
豆腐　卵　</t>
  </si>
  <si>
    <t>牛乳　豚肉　大豆　
茎わかめ　チーズ　</t>
  </si>
  <si>
    <t>牛乳　鮭　さつま揚げ　
豆腐　もずく　</t>
  </si>
  <si>
    <t>牛乳　卵　ツナ　大豆　
昆布　豚肉　厚揚げ　みそ　</t>
  </si>
  <si>
    <t>牛乳　豚肉　なると　
みそ　寒天　</t>
  </si>
  <si>
    <t>牛乳　まいわし　ひじき　
ちくわ　厚揚げ　みそ　
大豆　</t>
  </si>
  <si>
    <t>牛乳　チーズ　かまぼこ　
豆腐　わかめ　</t>
  </si>
  <si>
    <t>牛乳　卵　豚肉　大豆　
めぎす　豆腐　みそ　</t>
  </si>
  <si>
    <t>牛乳　豚肉　なると　
豚ひき肉　鶏肉　</t>
  </si>
  <si>
    <t>牛乳　厚揚げ　ツナ　
ちくわ　</t>
  </si>
  <si>
    <t>わかめ　牛乳　さば　
豆腐　油揚げ　もずく　
みそ　</t>
  </si>
  <si>
    <t>米　じゃがいも　でんぷん　
米粉　米油　砂糖　</t>
  </si>
  <si>
    <t>米　大麦　米油　じゃがいも　
ハヤシルウ　ごま　砂糖　</t>
  </si>
  <si>
    <t>米　マヨネーズ　
じゃがいも　米油　ごま油　</t>
  </si>
  <si>
    <t>米　大麦　米油　でんぷん　
砂糖　</t>
  </si>
  <si>
    <t>中華麺　米油　ごま　
ごま油　じゃがいも　</t>
  </si>
  <si>
    <t>米　でんぷん　米油　
砂糖　ふ　</t>
  </si>
  <si>
    <t>米　オリーブ油　砂糖　
じゃがいも　</t>
  </si>
  <si>
    <t>米　でんぷん　米粉　米油　
ごま　
ノンエッグマヨネーズ　</t>
  </si>
  <si>
    <t>米　砂糖　でんぷん　
大豆油　米油　ふ　</t>
  </si>
  <si>
    <t>米　でんぷん　米粉　砂糖　
ごま　ごま油　じゃがいも　
ふ　</t>
  </si>
  <si>
    <t>こめ粉パン　砂糖　大豆油　
オリーブ油　ペンネ　</t>
  </si>
  <si>
    <t>米　はるさめ　小麦粉　
大豆油　砂糖　米粉　米油　
ごま　ごま油　じゃがいも　
でんぷん　</t>
  </si>
  <si>
    <t>米　水あめ　ごま　
じゃがいも　米油　</t>
  </si>
  <si>
    <t>米　大麦　じゃがいも　
米油　カレールウ　砂糖　</t>
  </si>
  <si>
    <t>しょうが　玉ねぎ　にんじん　
たけのこ　ピーマン　干ししいたけ　
もやし　チンゲンサイ　</t>
  </si>
  <si>
    <t>にんにく　セロリー　玉ねぎ　トマト　
にんじん　もやし　サラダこんにゃく　
コーン　</t>
  </si>
  <si>
    <t>クリームコーン　パセリ　にんじん　
こんにゃく　ピーマン　えのきたけ　
玉ねぎ　</t>
  </si>
  <si>
    <t>にんじん　ズッキーニ　きゅうり　
もやし　梅干し　トマト　玉ねぎ　
かぼちゃ　なす　さやいんげん　</t>
  </si>
  <si>
    <t>にんにく　しょうが　にんじん　
玉ねぎ　キャベツ　メンマ　
にら　もやし　コーン　きゅうり　</t>
  </si>
  <si>
    <t>にんじん　こんにゃく　枝豆　
玉ねぎ　小松菜　</t>
  </si>
  <si>
    <t>にんにく　玉ねぎ　トマト　バジル　
にんじん　えのきたけ　</t>
  </si>
  <si>
    <t>しょうが　キャベツ　コーン　
ズッキーニ　にんじん　玉ねぎ　
えのきたけ　トマト　レタス　</t>
  </si>
  <si>
    <t>しょうが　なす　かぼちゃ　枝豆　
にんじん　玉ねぎ　こんにゃく　
ごぼう　葉ねぎ　</t>
  </si>
  <si>
    <t>にんじん　切干大根　キャベツ　
にら　にんにく　なす　とうがん
こんにゃく　</t>
  </si>
  <si>
    <t>りんご　にんにく　玉ねぎ　トマト　
ほうれん草　かぼちゃ　にんじん　
キャベツ　</t>
  </si>
  <si>
    <t>キャベツ　にんじん　もやし　
きゅうり　にんにく　しょうが　
玉ねぎ　干ししいたけ　メンマ　
なす　にら　長ねぎ　</t>
  </si>
  <si>
    <t>しょうが　枝豆　きゅうり　コーン　
玉ねぎ　にんじん　小松菜　</t>
  </si>
  <si>
    <t>にんじん　玉ねぎ　なす　かぼちゃ　
ズッキーニ　トマト　しょうが　
にんにく　サラダこんにゃく　
キャベツ　えだまめ　</t>
  </si>
  <si>
    <r>
      <rPr>
        <sz val="8"/>
        <rFont val="BIZ UDPゴシック"/>
        <family val="3"/>
      </rPr>
      <t>セルフのツナとズッキーニのそぼろ丼</t>
    </r>
    <r>
      <rPr>
        <sz val="9"/>
        <rFont val="BIZ UDPゴシック"/>
        <family val="3"/>
      </rPr>
      <t>　
梅昆布あえ　
夏野菜とん汁　</t>
    </r>
  </si>
  <si>
    <r>
      <t xml:space="preserve">【防犯週間献立】
いかのサラサ揚げ　
</t>
    </r>
    <r>
      <rPr>
        <sz val="8"/>
        <rFont val="BIZ UDPゴシック"/>
        <family val="3"/>
      </rPr>
      <t>キャベツとズッキーニのごまマヨ和え</t>
    </r>
    <r>
      <rPr>
        <sz val="9"/>
        <rFont val="BIZ UDPゴシック"/>
        <family val="3"/>
      </rPr>
      <t>　
レタスとトマトの卵スープ　</t>
    </r>
  </si>
  <si>
    <t>吉川中</t>
  </si>
  <si>
    <t>ヨーグルト
ドリンク</t>
  </si>
  <si>
    <t>【ふるさと献立】
上越夏野菜カレー　
こんにゃくサラダ　
よしかわの枝豆</t>
  </si>
  <si>
    <t>オムレツ　
ペンネとほうれん草のソテー　
かぼちゃのミルクスープ　</t>
  </si>
  <si>
    <t>牛乳　卵　ベーコン　
白いんげん豆　</t>
  </si>
  <si>
    <t>さばの二杯酢焼き　
枝豆サラダ　
もずくのみそ汁　</t>
  </si>
  <si>
    <t>ソフトめん　米油　砂糖　
ラード　小麦粉　大豆油　
でんぷん　ごま油　ごま　</t>
  </si>
  <si>
    <t>【食育の日：福岡県】
博多ラーメン風とんこつスープ　
ギョーザ　キャベツの風味あえ　
柑橘ダイスゼリー　</t>
  </si>
  <si>
    <t>しょうが　にんにく　メンマ　玉ねぎ　
にんじん　もやし　長ねぎ　キャベツ　
にら　きゅうり　みかんかじゅう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</si>
</sst>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9"/>
      <name val="BIZ UD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8"/>
      <color indexed="8"/>
      <name val="BIZ UDゴシック"/>
      <family val="3"/>
    </font>
    <font>
      <sz val="11"/>
      <color indexed="8"/>
      <name val="Calibri"/>
      <family val="2"/>
    </font>
    <font>
      <sz val="10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99" fontId="4" fillId="0" borderId="0" xfId="0" applyNumberFormat="1" applyFont="1" applyBorder="1" applyAlignment="1">
      <alignment horizontal="right"/>
    </xf>
    <xf numFmtId="190" fontId="4" fillId="0" borderId="11" xfId="0" applyNumberFormat="1" applyFont="1" applyBorder="1" applyAlignment="1" applyProtection="1">
      <alignment horizontal="center" shrinkToFit="1"/>
      <protection locked="0"/>
    </xf>
    <xf numFmtId="190" fontId="4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right" vertical="center" shrinkToFit="1"/>
    </xf>
    <xf numFmtId="178" fontId="6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top" shrinkToFi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>
      <alignment horizontal="left" vertical="center" wrapText="1"/>
    </xf>
    <xf numFmtId="182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4" xfId="0" applyNumberFormat="1" applyFont="1" applyBorder="1" applyAlignment="1">
      <alignment horizontal="left" vertical="center" wrapText="1"/>
    </xf>
    <xf numFmtId="182" fontId="9" fillId="0" borderId="14" xfId="0" applyNumberFormat="1" applyFont="1" applyBorder="1" applyAlignment="1">
      <alignment horizontal="center" vertical="center" shrinkToFit="1"/>
    </xf>
    <xf numFmtId="177" fontId="10" fillId="0" borderId="14" xfId="0" applyNumberFormat="1" applyFont="1" applyBorder="1" applyAlignment="1" applyProtection="1">
      <alignment horizontal="center" vertical="center"/>
      <protection locked="0"/>
    </xf>
    <xf numFmtId="183" fontId="11" fillId="0" borderId="14" xfId="0" applyNumberFormat="1" applyFont="1" applyBorder="1" applyAlignment="1" applyProtection="1">
      <alignment horizontal="center" vertical="center" shrinkToFit="1"/>
      <protection locked="0"/>
    </xf>
    <xf numFmtId="182" fontId="11" fillId="0" borderId="14" xfId="0" applyNumberFormat="1" applyFont="1" applyBorder="1" applyAlignment="1" applyProtection="1">
      <alignment horizontal="center" vertical="center" shrinkToFit="1"/>
      <protection locked="0"/>
    </xf>
    <xf numFmtId="183" fontId="11" fillId="0" borderId="14" xfId="0" applyNumberFormat="1" applyFont="1" applyBorder="1" applyAlignment="1">
      <alignment horizontal="center" vertical="center" shrinkToFit="1"/>
    </xf>
    <xf numFmtId="182" fontId="11" fillId="0" borderId="14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 applyProtection="1">
      <alignment horizontal="center" vertical="top" wrapText="1" shrinkToFit="1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190" fontId="52" fillId="0" borderId="0" xfId="0" applyNumberFormat="1" applyFont="1" applyBorder="1" applyAlignment="1" applyProtection="1">
      <alignment horizontal="center" shrinkToFit="1"/>
      <protection locked="0"/>
    </xf>
    <xf numFmtId="190" fontId="52" fillId="0" borderId="0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  <xf numFmtId="201" fontId="12" fillId="0" borderId="10" xfId="0" applyNumberFormat="1" applyFont="1" applyBorder="1" applyAlignment="1">
      <alignment horizontal="right"/>
    </xf>
    <xf numFmtId="202" fontId="12" fillId="0" borderId="10" xfId="0" applyNumberFormat="1" applyFont="1" applyBorder="1" applyAlignment="1">
      <alignment horizontal="right"/>
    </xf>
    <xf numFmtId="194" fontId="12" fillId="0" borderId="10" xfId="0" applyNumberFormat="1" applyFont="1" applyBorder="1" applyAlignment="1">
      <alignment horizontal="right"/>
    </xf>
    <xf numFmtId="200" fontId="12" fillId="0" borderId="1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20</xdr:row>
      <xdr:rowOff>38100</xdr:rowOff>
    </xdr:from>
    <xdr:to>
      <xdr:col>27</xdr:col>
      <xdr:colOff>209550</xdr:colOff>
      <xdr:row>21</xdr:row>
      <xdr:rowOff>190500</xdr:rowOff>
    </xdr:to>
    <xdr:sp>
      <xdr:nvSpPr>
        <xdr:cNvPr id="1" name="テキスト ボックス 68"/>
        <xdr:cNvSpPr txBox="1">
          <a:spLocks noChangeArrowheads="1"/>
        </xdr:cNvSpPr>
      </xdr:nvSpPr>
      <xdr:spPr>
        <a:xfrm>
          <a:off x="4219575" y="10848975"/>
          <a:ext cx="4972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★献立は、食材の入荷状況やＯ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157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今月の吉川野菜は、玉ねぎ、丸なす、えだまめです。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35">
        <v>45108</v>
      </c>
      <c r="B1" s="35"/>
      <c r="C1" s="35"/>
      <c r="D1" s="36"/>
      <c r="E1" s="34" t="s">
        <v>15</v>
      </c>
      <c r="F1" s="34"/>
      <c r="G1" s="34"/>
      <c r="H1" s="34"/>
      <c r="I1" s="41" t="s">
        <v>84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>
        <v>14</v>
      </c>
    </row>
    <row r="2" spans="1:25" ht="6" customHeight="1">
      <c r="A2" s="7"/>
      <c r="B2" s="7"/>
      <c r="C2" s="7"/>
      <c r="D2" s="8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2.5" customHeight="1">
      <c r="A3" s="37" t="s">
        <v>0</v>
      </c>
      <c r="B3" s="37" t="s">
        <v>1</v>
      </c>
      <c r="C3" s="38" t="s">
        <v>3</v>
      </c>
      <c r="D3" s="39"/>
      <c r="E3" s="39"/>
      <c r="F3" s="38" t="s">
        <v>4</v>
      </c>
      <c r="G3" s="39"/>
      <c r="H3" s="39"/>
      <c r="I3" s="39"/>
      <c r="J3" s="40"/>
      <c r="K3" s="11" t="s">
        <v>12</v>
      </c>
      <c r="L3" s="12" t="s">
        <v>13</v>
      </c>
      <c r="M3" s="12" t="s">
        <v>14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8" customHeight="1">
      <c r="A4" s="37"/>
      <c r="B4" s="37"/>
      <c r="C4" s="14" t="s">
        <v>2</v>
      </c>
      <c r="D4" s="14" t="s">
        <v>8</v>
      </c>
      <c r="E4" s="10" t="s">
        <v>9</v>
      </c>
      <c r="F4" s="10" t="s">
        <v>5</v>
      </c>
      <c r="G4" s="38" t="s">
        <v>6</v>
      </c>
      <c r="H4" s="40"/>
      <c r="I4" s="38" t="s">
        <v>7</v>
      </c>
      <c r="J4" s="40"/>
      <c r="K4" s="15" t="s">
        <v>10</v>
      </c>
      <c r="L4" s="15" t="s">
        <v>11</v>
      </c>
      <c r="M4" s="15" t="s">
        <v>11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" customFormat="1" ht="51" customHeight="1">
      <c r="A5" s="25">
        <v>45110</v>
      </c>
      <c r="B5" s="16" t="s">
        <v>16</v>
      </c>
      <c r="C5" s="31" t="s">
        <v>17</v>
      </c>
      <c r="D5" s="31" t="s">
        <v>18</v>
      </c>
      <c r="E5" s="18" t="s">
        <v>34</v>
      </c>
      <c r="F5" s="19" t="s">
        <v>43</v>
      </c>
      <c r="G5" s="32" t="s">
        <v>54</v>
      </c>
      <c r="H5" s="33"/>
      <c r="I5" s="32" t="s">
        <v>68</v>
      </c>
      <c r="J5" s="33"/>
      <c r="K5" s="26">
        <v>771</v>
      </c>
      <c r="L5" s="27">
        <v>31.6</v>
      </c>
      <c r="M5" s="21">
        <v>17.4</v>
      </c>
      <c r="N5" s="13">
        <v>1.8034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1" customFormat="1" ht="51" customHeight="1">
      <c r="A6" s="25">
        <v>45111</v>
      </c>
      <c r="B6" s="16" t="s">
        <v>19</v>
      </c>
      <c r="C6" s="17" t="s">
        <v>21</v>
      </c>
      <c r="D6" s="17" t="s">
        <v>18</v>
      </c>
      <c r="E6" s="23" t="s">
        <v>35</v>
      </c>
      <c r="F6" s="20" t="s">
        <v>44</v>
      </c>
      <c r="G6" s="32" t="s">
        <v>55</v>
      </c>
      <c r="H6" s="33"/>
      <c r="I6" s="32" t="s">
        <v>69</v>
      </c>
      <c r="J6" s="33"/>
      <c r="K6" s="28">
        <v>827</v>
      </c>
      <c r="L6" s="29">
        <v>27.9</v>
      </c>
      <c r="M6" s="24">
        <v>15.1</v>
      </c>
      <c r="N6" s="13">
        <v>1.96342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1" customFormat="1" ht="51" customHeight="1">
      <c r="A7" s="25">
        <v>45112</v>
      </c>
      <c r="B7" s="16" t="s">
        <v>20</v>
      </c>
      <c r="C7" s="31" t="s">
        <v>17</v>
      </c>
      <c r="D7" s="17" t="s">
        <v>18</v>
      </c>
      <c r="E7" s="18" t="s">
        <v>36</v>
      </c>
      <c r="F7" s="19" t="s">
        <v>45</v>
      </c>
      <c r="G7" s="32" t="s">
        <v>56</v>
      </c>
      <c r="H7" s="33"/>
      <c r="I7" s="32" t="s">
        <v>70</v>
      </c>
      <c r="J7" s="33"/>
      <c r="K7" s="26">
        <v>784</v>
      </c>
      <c r="L7" s="27">
        <v>30.1</v>
      </c>
      <c r="M7" s="21">
        <v>22</v>
      </c>
      <c r="N7" s="13">
        <v>2.02946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1" customFormat="1" ht="51" customHeight="1">
      <c r="A8" s="25">
        <v>45113</v>
      </c>
      <c r="B8" s="16" t="s">
        <v>22</v>
      </c>
      <c r="C8" s="17" t="s">
        <v>21</v>
      </c>
      <c r="D8" s="17" t="s">
        <v>18</v>
      </c>
      <c r="E8" s="23" t="s">
        <v>82</v>
      </c>
      <c r="F8" s="20" t="s">
        <v>46</v>
      </c>
      <c r="G8" s="32" t="s">
        <v>57</v>
      </c>
      <c r="H8" s="33"/>
      <c r="I8" s="32" t="s">
        <v>71</v>
      </c>
      <c r="J8" s="33"/>
      <c r="K8" s="28">
        <v>826</v>
      </c>
      <c r="L8" s="29">
        <v>32.6</v>
      </c>
      <c r="M8" s="24">
        <v>16.6</v>
      </c>
      <c r="N8" s="13">
        <v>1.89484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1" customFormat="1" ht="51" customHeight="1">
      <c r="A9" s="25">
        <v>45114</v>
      </c>
      <c r="B9" s="16" t="s">
        <v>23</v>
      </c>
      <c r="C9" s="17" t="s">
        <v>24</v>
      </c>
      <c r="D9" s="17" t="s">
        <v>18</v>
      </c>
      <c r="E9" s="18" t="s">
        <v>37</v>
      </c>
      <c r="F9" s="19" t="s">
        <v>47</v>
      </c>
      <c r="G9" s="32" t="s">
        <v>58</v>
      </c>
      <c r="H9" s="33"/>
      <c r="I9" s="32" t="s">
        <v>72</v>
      </c>
      <c r="J9" s="33"/>
      <c r="K9" s="26">
        <v>827</v>
      </c>
      <c r="L9" s="27">
        <v>30.6</v>
      </c>
      <c r="M9" s="21">
        <v>14.4</v>
      </c>
      <c r="N9" s="13">
        <v>2.01676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1" customFormat="1" ht="51" customHeight="1">
      <c r="A10" s="25">
        <v>45117</v>
      </c>
      <c r="B10" s="16" t="s">
        <v>16</v>
      </c>
      <c r="C10" s="17" t="s">
        <v>17</v>
      </c>
      <c r="D10" s="17" t="s">
        <v>18</v>
      </c>
      <c r="E10" s="23" t="s">
        <v>38</v>
      </c>
      <c r="F10" s="20" t="s">
        <v>48</v>
      </c>
      <c r="G10" s="32" t="s">
        <v>59</v>
      </c>
      <c r="H10" s="33"/>
      <c r="I10" s="32" t="s">
        <v>73</v>
      </c>
      <c r="J10" s="33"/>
      <c r="K10" s="28">
        <v>806</v>
      </c>
      <c r="L10" s="29">
        <v>30</v>
      </c>
      <c r="M10" s="24">
        <v>22.8</v>
      </c>
      <c r="N10" s="13">
        <v>1.9685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1" customFormat="1" ht="51" customHeight="1">
      <c r="A11" s="25">
        <v>45118</v>
      </c>
      <c r="B11" s="16" t="s">
        <v>19</v>
      </c>
      <c r="C11" s="17" t="s">
        <v>17</v>
      </c>
      <c r="D11" s="17" t="s">
        <v>18</v>
      </c>
      <c r="E11" s="18" t="s">
        <v>39</v>
      </c>
      <c r="F11" s="19" t="s">
        <v>49</v>
      </c>
      <c r="G11" s="32" t="s">
        <v>60</v>
      </c>
      <c r="H11" s="33"/>
      <c r="I11" s="32" t="s">
        <v>74</v>
      </c>
      <c r="J11" s="33"/>
      <c r="K11" s="26">
        <v>785</v>
      </c>
      <c r="L11" s="27">
        <v>27.3</v>
      </c>
      <c r="M11" s="21">
        <v>22</v>
      </c>
      <c r="N11" s="13">
        <v>1.83388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1" customFormat="1" ht="51" customHeight="1">
      <c r="A12" s="25">
        <v>45119</v>
      </c>
      <c r="B12" s="16" t="s">
        <v>20</v>
      </c>
      <c r="C12" s="17" t="s">
        <v>17</v>
      </c>
      <c r="D12" s="17" t="s">
        <v>18</v>
      </c>
      <c r="E12" s="23" t="s">
        <v>83</v>
      </c>
      <c r="F12" s="20" t="s">
        <v>28</v>
      </c>
      <c r="G12" s="32" t="s">
        <v>61</v>
      </c>
      <c r="H12" s="33"/>
      <c r="I12" s="32" t="s">
        <v>75</v>
      </c>
      <c r="J12" s="33"/>
      <c r="K12" s="28">
        <v>847</v>
      </c>
      <c r="L12" s="29">
        <v>32.5</v>
      </c>
      <c r="M12" s="24">
        <v>16.5</v>
      </c>
      <c r="N12" s="13">
        <v>1.9812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1" customFormat="1" ht="51" customHeight="1">
      <c r="A13" s="25">
        <v>45120</v>
      </c>
      <c r="B13" s="16" t="s">
        <v>22</v>
      </c>
      <c r="C13" s="17" t="s">
        <v>17</v>
      </c>
      <c r="D13" s="17" t="s">
        <v>18</v>
      </c>
      <c r="E13" s="18" t="s">
        <v>40</v>
      </c>
      <c r="F13" s="19" t="s">
        <v>50</v>
      </c>
      <c r="G13" s="32" t="s">
        <v>62</v>
      </c>
      <c r="H13" s="33"/>
      <c r="I13" s="32" t="s">
        <v>76</v>
      </c>
      <c r="J13" s="33"/>
      <c r="K13" s="26">
        <v>797</v>
      </c>
      <c r="L13" s="27">
        <v>36.8</v>
      </c>
      <c r="M13" s="21">
        <v>14.1</v>
      </c>
      <c r="N13" s="13">
        <v>1.88722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" customFormat="1" ht="51" customHeight="1">
      <c r="A14" s="25">
        <v>45121</v>
      </c>
      <c r="B14" s="16" t="s">
        <v>23</v>
      </c>
      <c r="C14" s="17" t="s">
        <v>25</v>
      </c>
      <c r="D14" s="17" t="s">
        <v>18</v>
      </c>
      <c r="E14" s="23" t="s">
        <v>91</v>
      </c>
      <c r="F14" s="20" t="s">
        <v>51</v>
      </c>
      <c r="G14" s="32" t="s">
        <v>90</v>
      </c>
      <c r="H14" s="33"/>
      <c r="I14" s="32" t="s">
        <v>92</v>
      </c>
      <c r="J14" s="33"/>
      <c r="K14" s="28">
        <v>880</v>
      </c>
      <c r="L14" s="29">
        <v>33.3</v>
      </c>
      <c r="M14" s="24">
        <v>16.7</v>
      </c>
      <c r="N14" s="13">
        <v>2.0447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1" customFormat="1" ht="51" customHeight="1">
      <c r="A15" s="25">
        <v>45125</v>
      </c>
      <c r="B15" s="16" t="s">
        <v>19</v>
      </c>
      <c r="C15" s="17" t="s">
        <v>17</v>
      </c>
      <c r="D15" s="17" t="s">
        <v>18</v>
      </c>
      <c r="E15" s="18" t="s">
        <v>41</v>
      </c>
      <c r="F15" s="19" t="s">
        <v>52</v>
      </c>
      <c r="G15" s="32" t="s">
        <v>63</v>
      </c>
      <c r="H15" s="33"/>
      <c r="I15" s="32" t="s">
        <v>77</v>
      </c>
      <c r="J15" s="33"/>
      <c r="K15" s="26">
        <v>794</v>
      </c>
      <c r="L15" s="27">
        <v>26.2</v>
      </c>
      <c r="M15" s="21">
        <v>17.6</v>
      </c>
      <c r="N15" s="13">
        <v>1.88214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1" customFormat="1" ht="51" customHeight="1">
      <c r="A16" s="25">
        <v>45126</v>
      </c>
      <c r="B16" s="16" t="s">
        <v>20</v>
      </c>
      <c r="C16" s="30" t="s">
        <v>26</v>
      </c>
      <c r="D16" s="17" t="s">
        <v>18</v>
      </c>
      <c r="E16" s="23" t="s">
        <v>87</v>
      </c>
      <c r="F16" s="20" t="s">
        <v>88</v>
      </c>
      <c r="G16" s="32" t="s">
        <v>64</v>
      </c>
      <c r="H16" s="33"/>
      <c r="I16" s="32" t="s">
        <v>78</v>
      </c>
      <c r="J16" s="33"/>
      <c r="K16" s="28">
        <v>837</v>
      </c>
      <c r="L16" s="29">
        <v>33.3</v>
      </c>
      <c r="M16" s="24">
        <v>19.5</v>
      </c>
      <c r="N16" s="13">
        <v>2.30124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1" customFormat="1" ht="51" customHeight="1">
      <c r="A17" s="25">
        <v>45127</v>
      </c>
      <c r="B17" s="16" t="s">
        <v>22</v>
      </c>
      <c r="C17" s="17" t="s">
        <v>17</v>
      </c>
      <c r="D17" s="17" t="s">
        <v>18</v>
      </c>
      <c r="E17" s="18" t="s">
        <v>42</v>
      </c>
      <c r="F17" s="19" t="s">
        <v>29</v>
      </c>
      <c r="G17" s="32" t="s">
        <v>65</v>
      </c>
      <c r="H17" s="33"/>
      <c r="I17" s="32" t="s">
        <v>79</v>
      </c>
      <c r="J17" s="33"/>
      <c r="K17" s="26">
        <v>890</v>
      </c>
      <c r="L17" s="27">
        <v>26</v>
      </c>
      <c r="M17" s="21">
        <v>24.8</v>
      </c>
      <c r="N17" s="13">
        <v>1.91516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" customFormat="1" ht="51" customHeight="1">
      <c r="A18" s="25">
        <v>45128</v>
      </c>
      <c r="B18" s="16" t="s">
        <v>23</v>
      </c>
      <c r="C18" s="30" t="s">
        <v>31</v>
      </c>
      <c r="D18" s="17" t="s">
        <v>18</v>
      </c>
      <c r="E18" s="23" t="s">
        <v>89</v>
      </c>
      <c r="F18" s="20" t="s">
        <v>53</v>
      </c>
      <c r="G18" s="32" t="s">
        <v>66</v>
      </c>
      <c r="H18" s="33"/>
      <c r="I18" s="32" t="s">
        <v>80</v>
      </c>
      <c r="J18" s="33"/>
      <c r="K18" s="28">
        <v>806</v>
      </c>
      <c r="L18" s="29">
        <v>33.3</v>
      </c>
      <c r="M18" s="21"/>
      <c r="N18" s="1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1" customFormat="1" ht="51" customHeight="1">
      <c r="A19" s="25">
        <v>24</v>
      </c>
      <c r="B19" s="16" t="s">
        <v>27</v>
      </c>
      <c r="C19" s="17" t="s">
        <v>21</v>
      </c>
      <c r="D19" s="30" t="s">
        <v>85</v>
      </c>
      <c r="E19" s="23" t="s">
        <v>86</v>
      </c>
      <c r="F19" s="20" t="s">
        <v>30</v>
      </c>
      <c r="G19" s="32" t="s">
        <v>67</v>
      </c>
      <c r="H19" s="33"/>
      <c r="I19" s="32" t="s">
        <v>81</v>
      </c>
      <c r="J19" s="33"/>
      <c r="K19" s="28">
        <v>818</v>
      </c>
      <c r="L19" s="29">
        <v>25.2</v>
      </c>
      <c r="M19" s="24">
        <v>19.5</v>
      </c>
      <c r="N19" s="13">
        <v>2.11328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13" ht="17.25" customHeight="1">
      <c r="A20" s="5"/>
      <c r="B20" s="5"/>
      <c r="C20" s="5"/>
      <c r="D20" s="43">
        <f>IF(ISNUMBER(AVERAGE(K5:K19)),AVERAGE(K5:K19),0)</f>
        <v>819.6666666666666</v>
      </c>
      <c r="E20" s="43"/>
      <c r="F20" s="44">
        <f>IF(ISNUMBER(AVERAGE(L5:L19)),AVERAGE(L5:L19),0)</f>
        <v>30.446666666666665</v>
      </c>
      <c r="G20" s="44"/>
      <c r="H20" s="45" t="s">
        <v>32</v>
      </c>
      <c r="I20" s="45"/>
      <c r="J20" s="42" t="s">
        <v>33</v>
      </c>
      <c r="K20" s="42"/>
      <c r="L20" s="42"/>
      <c r="M20" s="42"/>
    </row>
    <row r="21" spans="8:14" ht="18" customHeight="1">
      <c r="H21" s="2"/>
      <c r="K21" s="3"/>
      <c r="L21" s="3"/>
      <c r="M21" s="3"/>
      <c r="N21" s="3"/>
    </row>
    <row r="22" spans="8:14" ht="19.5" customHeight="1">
      <c r="H22" s="2"/>
      <c r="K22" s="4"/>
      <c r="L22" s="4"/>
      <c r="M22" s="4"/>
      <c r="N22" s="4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</sheetData>
  <sheetProtection/>
  <mergeCells count="43">
    <mergeCell ref="J20:M20"/>
    <mergeCell ref="D20:E20"/>
    <mergeCell ref="I16:J16"/>
    <mergeCell ref="F20:G20"/>
    <mergeCell ref="H20:I20"/>
    <mergeCell ref="G15:H15"/>
    <mergeCell ref="G16:H16"/>
    <mergeCell ref="G17:H17"/>
    <mergeCell ref="G19:H19"/>
    <mergeCell ref="I19:J19"/>
    <mergeCell ref="I14:J14"/>
    <mergeCell ref="I15:J15"/>
    <mergeCell ref="I17:J17"/>
    <mergeCell ref="I12:J12"/>
    <mergeCell ref="I10:J10"/>
    <mergeCell ref="I11:J11"/>
    <mergeCell ref="G14:H14"/>
    <mergeCell ref="G13:H13"/>
    <mergeCell ref="I13:J13"/>
    <mergeCell ref="G5:H5"/>
    <mergeCell ref="G4:H4"/>
    <mergeCell ref="I5:J5"/>
    <mergeCell ref="I6:J6"/>
    <mergeCell ref="I7:J7"/>
    <mergeCell ref="I8:J8"/>
    <mergeCell ref="G6:H6"/>
    <mergeCell ref="I1:Y1"/>
    <mergeCell ref="G7:H7"/>
    <mergeCell ref="G8:H8"/>
    <mergeCell ref="G9:H9"/>
    <mergeCell ref="G10:H10"/>
    <mergeCell ref="G11:H11"/>
    <mergeCell ref="I9:J9"/>
    <mergeCell ref="G18:H18"/>
    <mergeCell ref="I18:J18"/>
    <mergeCell ref="G12:H12"/>
    <mergeCell ref="E1:H1"/>
    <mergeCell ref="A1:D1"/>
    <mergeCell ref="A3:A4"/>
    <mergeCell ref="B3:B4"/>
    <mergeCell ref="C3:E3"/>
    <mergeCell ref="F3:J3"/>
    <mergeCell ref="I4:J4"/>
  </mergeCells>
  <printOptions horizontalCentered="1"/>
  <pageMargins left="0.3937007874015748" right="0.3937007874015748" top="0.6299212598425197" bottom="0.1968503937007874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2023-06-26T23:38:48Z</cp:lastPrinted>
  <dcterms:created xsi:type="dcterms:W3CDTF">1997-01-08T22:48:59Z</dcterms:created>
  <dcterms:modified xsi:type="dcterms:W3CDTF">2023-06-26T23:38:51Z</dcterms:modified>
  <cp:category/>
  <cp:version/>
  <cp:contentType/>
  <cp:contentStatus/>
</cp:coreProperties>
</file>