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<sst xmlns="http://schemas.openxmlformats.org/spreadsheetml/2006/main" count="124" uniqueCount="90">
  <si>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</si>
  <si>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</si>
  <si>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</si>
  <si>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</si>
  <si>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</si>
  <si>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</si>
  <si>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</si>
  <si>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</si>
  <si>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</si>
  <si>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</si>
  <si>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</si>
  <si>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</si>
  <si>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</si>
  <si>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</si>
  <si>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</si>
  <si>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</si>
  <si>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</si>
  <si>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月</t>
  </si>
  <si>
    <t>ごはん</t>
  </si>
  <si>
    <t>牛乳</t>
  </si>
  <si>
    <t>火</t>
  </si>
  <si>
    <t>水</t>
  </si>
  <si>
    <t>木</t>
  </si>
  <si>
    <t>ゆで中華麺</t>
  </si>
  <si>
    <t>金</t>
  </si>
  <si>
    <t>星空ごはん</t>
  </si>
  <si>
    <t>米　米油　砂糖　小麦粉　緑豆春雨　</t>
  </si>
  <si>
    <t>ソフト麺</t>
  </si>
  <si>
    <t>麦ごはん</t>
  </si>
  <si>
    <t>牛乳　豚肉　茎わかめ　</t>
  </si>
  <si>
    <t>アップル米粉パン</t>
  </si>
  <si>
    <t>厚揚げのごまだれがけ　
磯あえ　
上越夏豚汁　
チーズ　</t>
  </si>
  <si>
    <t>ココアの素　
セルフのタコライス　
マカロニサラダ　
レタスと卵のスープ　</t>
  </si>
  <si>
    <t>いわしのかば焼き　
なめ茸あえ　
なすのみそ汁　</t>
  </si>
  <si>
    <t>【食育の日：福岡県】
ちゃんぽんスープ　
ローストポテト　
キャベツの風味あえ　</t>
  </si>
  <si>
    <t>【七夕献立】
キラキラ星のハンバーグ　
ゆかりあえ　
七夕汁　
七夕デザート</t>
  </si>
  <si>
    <t>青椒肉絲　
野菜入り焼売　
春雨スープ　</t>
  </si>
  <si>
    <t>【防犯週間献立】
いかの竜田揚げ　
コリコリ漬物あえ　
夏野菜のみそ汁　</t>
  </si>
  <si>
    <t>さばの二倍酢焼き　
ひじきと大豆の炒り煮　
ゆうがおのみそ汁　</t>
  </si>
  <si>
    <t>キムチとたまごのスタミナスープ
いわしのカリカリフライ　
ごま昆布あえ　</t>
  </si>
  <si>
    <t>太巻きたまご　
夏野菜のそぼろ煮　
とびうおのつみれ汁　</t>
  </si>
  <si>
    <t>たらと高野豆腐のチリソース　
きゅうりのナムル　
中華風コーン卵スープ　</t>
  </si>
  <si>
    <t>夏野菜のカレーライス　
くきわかめサラダ　
ゆで枝豆　</t>
  </si>
  <si>
    <t>オムレツのラタトゥユソース　
青大豆サラダ　
かぼちゃの豆乳クリームスープ　</t>
  </si>
  <si>
    <t>ぎょうざ　
もやしのナムル　
五目マーボー　
ヨーグルト　</t>
  </si>
  <si>
    <t>牛乳　厚揚げ　のり　
豚肉　みそ　チーズ　</t>
  </si>
  <si>
    <t>米　ごま　砂糖　
でんぷん　じゃがいも　</t>
  </si>
  <si>
    <t>小松菜　もやし　にんじん　
玉ねぎ　なす　こんにゃく　
さやいんげん　</t>
  </si>
  <si>
    <t>牛乳　豚肉　
大豆クラッシュ　
ベーコン　卵　</t>
  </si>
  <si>
    <t>にんにく　しょうが　玉ねぎ　
にんじん　きゅうり　コーン　
レタス　</t>
  </si>
  <si>
    <t>牛乳　まいわし　厚揚げ　みそ　大豆　</t>
  </si>
  <si>
    <t>米　でんぷん　米油　
砂糖　じゃがいも　</t>
  </si>
  <si>
    <t>もやし　にんじん　ほうれん草　
なめたけ　玉ねぎ　なす　</t>
  </si>
  <si>
    <t>牛乳　豚肉　なると　</t>
  </si>
  <si>
    <t>しょうが　にんにく　メンマ　
玉ねぎ　にんじん　もやし　
長ねぎ　キャベツ　きゅうり　
福神漬け　</t>
  </si>
  <si>
    <t>米　大麦　ごま　ラード
砂糖　じゃがいも　
そうめん　</t>
  </si>
  <si>
    <t>コーン　枝豆　玉ねぎ　もやし　
にんじん　きゅうり　ゆかり粉　
えのきたけ　オクラ　レモン汁　
ぶどう濃縮還元ジュース　みかん　</t>
  </si>
  <si>
    <t>牛乳　豚肉　鶏肉　
なると　</t>
  </si>
  <si>
    <t>玉ねぎ　たけのこ　ピーマン　
赤ピーマン　しょうが　コーン　
]にんじん　ほうれん草　もやし　キャベツ　にら　</t>
  </si>
  <si>
    <t>牛乳　いか　豆腐　ツナ　みそ　</t>
  </si>
  <si>
    <t>米　でんぷん　米粉　
米油　じゃがいも　</t>
  </si>
  <si>
    <t>しょうが　にんじん　キャベツ　きゅうり　たくあん　福神漬け　
玉ねぎ　さやいんげん　</t>
  </si>
  <si>
    <t>牛乳　さば　大豆　
ひじき　ちくわ　油揚げ　みそ　</t>
  </si>
  <si>
    <t>米　米油　砂糖　
じゃがいも　</t>
  </si>
  <si>
    <t>しょうが　にんじん　こんにゃく　さやいんげん　玉ねぎ　とうがん</t>
  </si>
  <si>
    <t>牛乳　豚肉　卵　
まいわし　昆布　</t>
  </si>
  <si>
    <t>牛乳　めぎす　かまぼこ　豆腐　もずく　</t>
  </si>
  <si>
    <t>かぼちゃ　もやし　にんじん　
切干大根　小松菜　コーン　
えのきたけ　オクラ　しょうが　</t>
  </si>
  <si>
    <t>米　砂糖　でんぷん　
大豆油　米油　</t>
  </si>
  <si>
    <t>なす　枝豆　かぼちゃ　しょうが　にんじん　玉ねぎ　ごぼう　
長ねぎ　</t>
  </si>
  <si>
    <t>しょうが　にんにく　きゅうり　
にんじん　玉ねぎ　しめじ　
クリームコーン　コーン　
長ねぎ　</t>
  </si>
  <si>
    <t>にんじん　玉ねぎ　なす　
かぼちゃ　トマト　しょうが　
にんにく　キャベツ　コーン　
えだまめ　</t>
  </si>
  <si>
    <t>牛乳　卵　青大豆　
ベーコン　白いんげん豆　豆乳　</t>
  </si>
  <si>
    <t>こめ粉パン　砂糖　
大豆油　オリーブ油　
米油　じゃがいも　米粉　</t>
  </si>
  <si>
    <t>米　ラード　小麦粉　
大豆油　でんぷん　ごま　ごま油　米油　
じゃがいも　砂糖　</t>
  </si>
  <si>
    <t>キャベツ　玉ねぎ　にら　
しょうが　もやし　きゅうり　
にんじん　にんにく　
干ししいたけ　メンマ　なす　
長ねぎ　</t>
  </si>
  <si>
    <t>米　ココアの素　米油
砂糖　マカロニ　
じゃがいも　でんぷん　</t>
  </si>
  <si>
    <t>中華麺　米油　砂糖
じゃがいも　オリーブ油　ごま油　</t>
  </si>
  <si>
    <t>ソフトめん　米油　
でんぷん　砂糖　ごま
じゃがいも　こめ　
パン粉　なたね油　</t>
  </si>
  <si>
    <t>【ふるさと献立】
セルフの天丼（めぎすとかぼちゃ）
ごま酢あえ　
夏のもずくスープ　</t>
  </si>
  <si>
    <t>にんにく　しょうが　にんじん　
玉ねぎ　しめじ　キムチ　にら　コーン　もやし　きゅうり　</t>
  </si>
  <si>
    <t>米　大麦　小麦粉　
でんぷん　
ノンエッグマヨネーズ
米油　砂糖　ごま　</t>
  </si>
  <si>
    <t>牛乳　まだら　たら　
高野豆腐　大豆　豆腐
わかめ　卵　</t>
  </si>
  <si>
    <t>米　大麦　じゃがいも
米油　カレールウ　砂糖　ごま　</t>
  </si>
  <si>
    <t>りんご　にんにく　なす　玉ねぎ　ズッキーニ　トマト　キャベツ　きゅうり　にんじん　かぼちゃ　
ほうれん草　</t>
  </si>
  <si>
    <t>牛乳　豚ひき肉　鶏肉
豚肉　大豆　みそ　
ヨーグルト　</t>
  </si>
  <si>
    <t>米　でんぷん　
コーンフラワー　米粉
米油　ごま油　砂糖　
ごま　じゃがいも　</t>
  </si>
  <si>
    <t>牛乳　卵　豚肉　大豆
厚揚げ　とび魚すりみ
豆腐　みそ　</t>
  </si>
  <si>
    <t>わかめ　牛乳　鶏肉　
豚肉　大豆たんぱく
かまぼこ　豆腐　昆布　</t>
  </si>
  <si>
    <t>☆献立は、食材料の入荷状況やO157・ノロウイルス対策等のため変更する場合があります。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</si>
</sst>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1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26">
        <v>45108</v>
      </c>
      <c r="B1" s="26"/>
      <c r="C1" s="26"/>
      <c r="D1" s="27"/>
      <c r="E1" s="25" t="s">
        <v>15</v>
      </c>
      <c r="F1" s="25"/>
      <c r="G1" s="25"/>
      <c r="H1" s="25"/>
      <c r="I1" s="34" t="s">
        <v>16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>
        <v>15</v>
      </c>
    </row>
    <row r="2" spans="1:13" ht="19.5" customHeight="1">
      <c r="A2" s="28" t="s">
        <v>0</v>
      </c>
      <c r="B2" s="28" t="s">
        <v>1</v>
      </c>
      <c r="C2" s="29" t="s">
        <v>3</v>
      </c>
      <c r="D2" s="30"/>
      <c r="E2" s="30"/>
      <c r="F2" s="29" t="s">
        <v>4</v>
      </c>
      <c r="G2" s="30"/>
      <c r="H2" s="30"/>
      <c r="I2" s="30"/>
      <c r="J2" s="31"/>
      <c r="K2" s="15" t="s">
        <v>12</v>
      </c>
      <c r="L2" s="16" t="s">
        <v>13</v>
      </c>
      <c r="M2" s="16" t="s">
        <v>14</v>
      </c>
    </row>
    <row r="3" spans="1:13" ht="15" customHeight="1">
      <c r="A3" s="28"/>
      <c r="B3" s="28"/>
      <c r="C3" s="3" t="s">
        <v>2</v>
      </c>
      <c r="D3" s="3" t="s">
        <v>8</v>
      </c>
      <c r="E3" s="4" t="s">
        <v>9</v>
      </c>
      <c r="F3" s="4" t="s">
        <v>5</v>
      </c>
      <c r="G3" s="32" t="s">
        <v>6</v>
      </c>
      <c r="H3" s="33"/>
      <c r="I3" s="32" t="s">
        <v>7</v>
      </c>
      <c r="J3" s="33"/>
      <c r="K3" s="18" t="s">
        <v>10</v>
      </c>
      <c r="L3" s="18" t="s">
        <v>11</v>
      </c>
      <c r="M3" s="18" t="s">
        <v>11</v>
      </c>
    </row>
    <row r="4" spans="1:14" s="1" customFormat="1" ht="51" customHeight="1">
      <c r="A4" s="5">
        <v>45110</v>
      </c>
      <c r="B4" s="6" t="s">
        <v>17</v>
      </c>
      <c r="C4" s="17" t="s">
        <v>18</v>
      </c>
      <c r="D4" s="17" t="s">
        <v>19</v>
      </c>
      <c r="E4" s="7" t="s">
        <v>31</v>
      </c>
      <c r="F4" s="8" t="s">
        <v>45</v>
      </c>
      <c r="G4" s="35" t="s">
        <v>46</v>
      </c>
      <c r="H4" s="36"/>
      <c r="I4" s="35" t="s">
        <v>47</v>
      </c>
      <c r="J4" s="36"/>
      <c r="K4" s="10">
        <v>754</v>
      </c>
      <c r="L4" s="11">
        <v>30.1</v>
      </c>
      <c r="M4" s="11">
        <v>22.4</v>
      </c>
      <c r="N4">
        <v>2.27838</v>
      </c>
    </row>
    <row r="5" spans="1:14" s="1" customFormat="1" ht="51" customHeight="1">
      <c r="A5" s="5">
        <v>45111</v>
      </c>
      <c r="B5" s="6" t="s">
        <v>20</v>
      </c>
      <c r="C5" s="17" t="s">
        <v>18</v>
      </c>
      <c r="D5" s="17" t="s">
        <v>19</v>
      </c>
      <c r="E5" s="12" t="s">
        <v>32</v>
      </c>
      <c r="F5" s="9" t="s">
        <v>48</v>
      </c>
      <c r="G5" s="35" t="s">
        <v>76</v>
      </c>
      <c r="H5" s="36"/>
      <c r="I5" s="35" t="s">
        <v>49</v>
      </c>
      <c r="J5" s="36"/>
      <c r="K5" s="13">
        <v>781</v>
      </c>
      <c r="L5" s="14">
        <v>27</v>
      </c>
      <c r="M5" s="14">
        <v>19.2</v>
      </c>
      <c r="N5">
        <v>1.99898</v>
      </c>
    </row>
    <row r="6" spans="1:14" s="1" customFormat="1" ht="51" customHeight="1">
      <c r="A6" s="5">
        <v>45112</v>
      </c>
      <c r="B6" s="6" t="s">
        <v>21</v>
      </c>
      <c r="C6" s="17" t="s">
        <v>18</v>
      </c>
      <c r="D6" s="17" t="s">
        <v>19</v>
      </c>
      <c r="E6" s="7" t="s">
        <v>33</v>
      </c>
      <c r="F6" s="8" t="s">
        <v>50</v>
      </c>
      <c r="G6" s="35" t="s">
        <v>51</v>
      </c>
      <c r="H6" s="36"/>
      <c r="I6" s="35" t="s">
        <v>52</v>
      </c>
      <c r="J6" s="36"/>
      <c r="K6" s="10">
        <v>755</v>
      </c>
      <c r="L6" s="11">
        <v>27.5</v>
      </c>
      <c r="M6" s="11">
        <v>23.6</v>
      </c>
      <c r="N6">
        <v>2.44094</v>
      </c>
    </row>
    <row r="7" spans="1:14" s="1" customFormat="1" ht="51" customHeight="1">
      <c r="A7" s="5">
        <v>45113</v>
      </c>
      <c r="B7" s="6" t="s">
        <v>22</v>
      </c>
      <c r="C7" s="17" t="s">
        <v>23</v>
      </c>
      <c r="D7" s="17" t="s">
        <v>19</v>
      </c>
      <c r="E7" s="12" t="s">
        <v>34</v>
      </c>
      <c r="F7" s="9" t="s">
        <v>53</v>
      </c>
      <c r="G7" s="35" t="s">
        <v>77</v>
      </c>
      <c r="H7" s="36"/>
      <c r="I7" s="35" t="s">
        <v>54</v>
      </c>
      <c r="J7" s="36"/>
      <c r="K7" s="13">
        <v>774</v>
      </c>
      <c r="L7" s="14">
        <v>30.1</v>
      </c>
      <c r="M7" s="14">
        <v>15.8</v>
      </c>
      <c r="N7">
        <v>3.01752</v>
      </c>
    </row>
    <row r="8" spans="1:14" s="1" customFormat="1" ht="57" customHeight="1">
      <c r="A8" s="5">
        <v>45114</v>
      </c>
      <c r="B8" s="6" t="s">
        <v>24</v>
      </c>
      <c r="C8" s="17" t="s">
        <v>25</v>
      </c>
      <c r="D8" s="17" t="s">
        <v>19</v>
      </c>
      <c r="E8" s="7" t="s">
        <v>35</v>
      </c>
      <c r="F8" s="8" t="s">
        <v>88</v>
      </c>
      <c r="G8" s="35" t="s">
        <v>55</v>
      </c>
      <c r="H8" s="36"/>
      <c r="I8" s="35" t="s">
        <v>56</v>
      </c>
      <c r="J8" s="36"/>
      <c r="K8" s="10">
        <v>758</v>
      </c>
      <c r="L8" s="11">
        <v>27.8</v>
      </c>
      <c r="M8" s="11">
        <v>19.7</v>
      </c>
      <c r="N8">
        <v>2.8067</v>
      </c>
    </row>
    <row r="9" spans="1:14" s="1" customFormat="1" ht="51" customHeight="1">
      <c r="A9" s="5">
        <v>45117</v>
      </c>
      <c r="B9" s="6" t="s">
        <v>17</v>
      </c>
      <c r="C9" s="17" t="s">
        <v>18</v>
      </c>
      <c r="D9" s="17" t="s">
        <v>19</v>
      </c>
      <c r="E9" s="12" t="s">
        <v>36</v>
      </c>
      <c r="F9" s="9" t="s">
        <v>57</v>
      </c>
      <c r="G9" s="35" t="s">
        <v>26</v>
      </c>
      <c r="H9" s="36"/>
      <c r="I9" s="35" t="s">
        <v>58</v>
      </c>
      <c r="J9" s="36"/>
      <c r="K9" s="13">
        <v>721</v>
      </c>
      <c r="L9" s="14">
        <v>26.3</v>
      </c>
      <c r="M9" s="14">
        <v>17.4</v>
      </c>
      <c r="N9">
        <v>2.3495</v>
      </c>
    </row>
    <row r="10" spans="1:14" s="1" customFormat="1" ht="51" customHeight="1">
      <c r="A10" s="5">
        <v>45118</v>
      </c>
      <c r="B10" s="6" t="s">
        <v>20</v>
      </c>
      <c r="C10" s="17" t="s">
        <v>18</v>
      </c>
      <c r="D10" s="17" t="s">
        <v>19</v>
      </c>
      <c r="E10" s="7" t="s">
        <v>37</v>
      </c>
      <c r="F10" s="8" t="s">
        <v>59</v>
      </c>
      <c r="G10" s="35" t="s">
        <v>60</v>
      </c>
      <c r="H10" s="36"/>
      <c r="I10" s="35" t="s">
        <v>61</v>
      </c>
      <c r="J10" s="36"/>
      <c r="K10" s="10">
        <v>798</v>
      </c>
      <c r="L10" s="11">
        <v>31.6</v>
      </c>
      <c r="M10" s="11">
        <v>23.9</v>
      </c>
      <c r="N10">
        <v>2.60858</v>
      </c>
    </row>
    <row r="11" spans="1:14" s="1" customFormat="1" ht="51" customHeight="1">
      <c r="A11" s="5">
        <v>45119</v>
      </c>
      <c r="B11" s="6" t="s">
        <v>21</v>
      </c>
      <c r="C11" s="17" t="s">
        <v>18</v>
      </c>
      <c r="D11" s="17" t="s">
        <v>19</v>
      </c>
      <c r="E11" s="12" t="s">
        <v>38</v>
      </c>
      <c r="F11" s="9" t="s">
        <v>62</v>
      </c>
      <c r="G11" s="35" t="s">
        <v>63</v>
      </c>
      <c r="H11" s="36"/>
      <c r="I11" s="35" t="s">
        <v>64</v>
      </c>
      <c r="J11" s="36"/>
      <c r="K11" s="13">
        <v>760</v>
      </c>
      <c r="L11" s="14">
        <v>32.8</v>
      </c>
      <c r="M11" s="14">
        <v>20.7</v>
      </c>
      <c r="N11">
        <v>2.43078</v>
      </c>
    </row>
    <row r="12" spans="1:14" s="1" customFormat="1" ht="51" customHeight="1">
      <c r="A12" s="5">
        <v>45120</v>
      </c>
      <c r="B12" s="6" t="s">
        <v>22</v>
      </c>
      <c r="C12" s="17" t="s">
        <v>27</v>
      </c>
      <c r="D12" s="17" t="s">
        <v>19</v>
      </c>
      <c r="E12" s="7" t="s">
        <v>39</v>
      </c>
      <c r="F12" s="8" t="s">
        <v>65</v>
      </c>
      <c r="G12" s="35" t="s">
        <v>78</v>
      </c>
      <c r="H12" s="36"/>
      <c r="I12" s="35" t="s">
        <v>80</v>
      </c>
      <c r="J12" s="36"/>
      <c r="K12" s="10">
        <v>802</v>
      </c>
      <c r="L12" s="11">
        <v>36.4</v>
      </c>
      <c r="M12" s="11">
        <v>20.4</v>
      </c>
      <c r="N12">
        <v>1.95834</v>
      </c>
    </row>
    <row r="13" spans="1:14" s="1" customFormat="1" ht="51" customHeight="1">
      <c r="A13" s="5">
        <v>45121</v>
      </c>
      <c r="B13" s="6" t="s">
        <v>24</v>
      </c>
      <c r="C13" s="17" t="s">
        <v>28</v>
      </c>
      <c r="D13" s="17" t="s">
        <v>19</v>
      </c>
      <c r="E13" s="12" t="s">
        <v>79</v>
      </c>
      <c r="F13" s="9" t="s">
        <v>66</v>
      </c>
      <c r="G13" s="35" t="s">
        <v>81</v>
      </c>
      <c r="H13" s="36"/>
      <c r="I13" s="35" t="s">
        <v>67</v>
      </c>
      <c r="J13" s="36"/>
      <c r="K13" s="13">
        <v>777</v>
      </c>
      <c r="L13" s="14">
        <v>26.8</v>
      </c>
      <c r="M13" s="14">
        <v>21.1</v>
      </c>
      <c r="N13">
        <v>2.31648</v>
      </c>
    </row>
    <row r="14" spans="1:14" s="1" customFormat="1" ht="51" customHeight="1">
      <c r="A14" s="5">
        <v>45125</v>
      </c>
      <c r="B14" s="6" t="s">
        <v>20</v>
      </c>
      <c r="C14" s="17" t="s">
        <v>18</v>
      </c>
      <c r="D14" s="17" t="s">
        <v>19</v>
      </c>
      <c r="E14" s="7" t="s">
        <v>40</v>
      </c>
      <c r="F14" s="8" t="s">
        <v>87</v>
      </c>
      <c r="G14" s="35" t="s">
        <v>68</v>
      </c>
      <c r="H14" s="36"/>
      <c r="I14" s="35" t="s">
        <v>69</v>
      </c>
      <c r="J14" s="36"/>
      <c r="K14" s="10">
        <v>792</v>
      </c>
      <c r="L14" s="11">
        <v>36.7</v>
      </c>
      <c r="M14" s="11">
        <v>19.8</v>
      </c>
      <c r="N14">
        <v>2.23774</v>
      </c>
    </row>
    <row r="15" spans="1:14" s="1" customFormat="1" ht="51" customHeight="1">
      <c r="A15" s="5">
        <v>45126</v>
      </c>
      <c r="B15" s="6" t="s">
        <v>21</v>
      </c>
      <c r="C15" s="17" t="s">
        <v>18</v>
      </c>
      <c r="D15" s="17" t="s">
        <v>19</v>
      </c>
      <c r="E15" s="12" t="s">
        <v>41</v>
      </c>
      <c r="F15" s="9" t="s">
        <v>82</v>
      </c>
      <c r="G15" s="35" t="s">
        <v>86</v>
      </c>
      <c r="H15" s="36"/>
      <c r="I15" s="35" t="s">
        <v>70</v>
      </c>
      <c r="J15" s="36"/>
      <c r="K15" s="13">
        <v>851</v>
      </c>
      <c r="L15" s="14">
        <v>29.6</v>
      </c>
      <c r="M15" s="14">
        <v>24.4</v>
      </c>
      <c r="N15">
        <v>2.35204</v>
      </c>
    </row>
    <row r="16" spans="1:14" s="1" customFormat="1" ht="51" customHeight="1">
      <c r="A16" s="5">
        <v>45127</v>
      </c>
      <c r="B16" s="6" t="s">
        <v>22</v>
      </c>
      <c r="C16" s="17" t="s">
        <v>28</v>
      </c>
      <c r="D16" s="17" t="s">
        <v>19</v>
      </c>
      <c r="E16" s="7" t="s">
        <v>42</v>
      </c>
      <c r="F16" s="8" t="s">
        <v>29</v>
      </c>
      <c r="G16" s="35" t="s">
        <v>83</v>
      </c>
      <c r="H16" s="36"/>
      <c r="I16" s="35" t="s">
        <v>71</v>
      </c>
      <c r="J16" s="36"/>
      <c r="K16" s="10">
        <v>798</v>
      </c>
      <c r="L16" s="11">
        <v>25.1</v>
      </c>
      <c r="M16" s="11">
        <v>19.8</v>
      </c>
      <c r="N16">
        <v>2.04724</v>
      </c>
    </row>
    <row r="17" spans="1:14" s="1" customFormat="1" ht="51" customHeight="1">
      <c r="A17" s="5">
        <v>45128</v>
      </c>
      <c r="B17" s="6" t="s">
        <v>24</v>
      </c>
      <c r="C17" s="17" t="s">
        <v>30</v>
      </c>
      <c r="D17" s="17" t="s">
        <v>19</v>
      </c>
      <c r="E17" s="12" t="s">
        <v>43</v>
      </c>
      <c r="F17" s="9" t="s">
        <v>72</v>
      </c>
      <c r="G17" s="35" t="s">
        <v>73</v>
      </c>
      <c r="H17" s="36"/>
      <c r="I17" s="35" t="s">
        <v>84</v>
      </c>
      <c r="J17" s="36"/>
      <c r="K17" s="13">
        <v>866</v>
      </c>
      <c r="L17" s="14">
        <v>35.7</v>
      </c>
      <c r="M17" s="14">
        <v>26.3</v>
      </c>
      <c r="N17">
        <v>3.175</v>
      </c>
    </row>
    <row r="18" spans="1:14" s="1" customFormat="1" ht="51" customHeight="1">
      <c r="A18" s="5">
        <v>45131</v>
      </c>
      <c r="B18" s="6" t="s">
        <v>17</v>
      </c>
      <c r="C18" s="17" t="s">
        <v>18</v>
      </c>
      <c r="D18" s="17" t="s">
        <v>19</v>
      </c>
      <c r="E18" s="7" t="s">
        <v>44</v>
      </c>
      <c r="F18" s="8" t="s">
        <v>85</v>
      </c>
      <c r="G18" s="35" t="s">
        <v>74</v>
      </c>
      <c r="H18" s="36"/>
      <c r="I18" s="35" t="s">
        <v>75</v>
      </c>
      <c r="J18" s="36"/>
      <c r="K18" s="10">
        <v>829</v>
      </c>
      <c r="L18" s="11">
        <v>27.3</v>
      </c>
      <c r="M18" s="11">
        <v>21.2</v>
      </c>
      <c r="N18">
        <v>1.98374</v>
      </c>
    </row>
    <row r="19" spans="1:13" ht="17.25" customHeight="1">
      <c r="A19" s="21"/>
      <c r="B19" s="21"/>
      <c r="C19" s="21"/>
      <c r="D19" s="39">
        <f>IF(ISNUMBER(AVERAGE(K4:K18)),AVERAGE(K4:K18),0)</f>
        <v>787.7333333333333</v>
      </c>
      <c r="E19" s="39"/>
      <c r="F19" s="40">
        <f>IF(ISNUMBER(AVERAGE(L4:L18)),AVERAGE(L4:L18),0)</f>
        <v>30.053333333333335</v>
      </c>
      <c r="G19" s="40"/>
      <c r="H19" s="41">
        <f>IF(ISNUMBER(AVERAGE(M4:M18)),AVERAGE(M4:M18),0)</f>
        <v>21.046666666666667</v>
      </c>
      <c r="I19" s="41"/>
      <c r="J19" s="38">
        <f>IF(ISNUMBER(AVERAGE(N4:N18)),AVERAGE(N4:N18),0)</f>
        <v>2.400130666666666</v>
      </c>
      <c r="K19" s="38"/>
      <c r="L19" s="38"/>
      <c r="M19" s="38"/>
    </row>
    <row r="20" spans="8:14" ht="18" customHeight="1">
      <c r="H20" s="2"/>
      <c r="K20" s="19"/>
      <c r="L20" s="19"/>
      <c r="M20" s="19"/>
      <c r="N20" s="19"/>
    </row>
    <row r="21" spans="3:14" ht="19.5" customHeight="1">
      <c r="C21" s="42" t="s">
        <v>89</v>
      </c>
      <c r="D21" s="37"/>
      <c r="E21" s="37"/>
      <c r="F21" s="37"/>
      <c r="G21" s="37"/>
      <c r="H21" s="37"/>
      <c r="I21" s="37"/>
      <c r="J21" s="37"/>
      <c r="K21" s="20"/>
      <c r="L21" s="20"/>
      <c r="M21" s="20"/>
      <c r="N21" s="20"/>
    </row>
    <row r="22" ht="12.75">
      <c r="H22" s="2"/>
    </row>
    <row r="23" spans="2:8" ht="14.25">
      <c r="B23" s="22"/>
      <c r="H23" s="2"/>
    </row>
    <row r="24" ht="12.75">
      <c r="H24" s="2"/>
    </row>
    <row r="25" spans="3:8" ht="14.25">
      <c r="C25" s="22"/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spans="2:8" ht="12.75">
      <c r="B34" s="23"/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spans="3:8" ht="14.25">
      <c r="C39" s="24"/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</sheetData>
  <sheetProtection/>
  <mergeCells count="44">
    <mergeCell ref="C21:J21"/>
    <mergeCell ref="G17:H17"/>
    <mergeCell ref="I17:J17"/>
    <mergeCell ref="I18:J18"/>
    <mergeCell ref="G18:H18"/>
    <mergeCell ref="J19:M19"/>
    <mergeCell ref="D19:E19"/>
    <mergeCell ref="F19:G19"/>
    <mergeCell ref="H19:I19"/>
    <mergeCell ref="I14:J14"/>
    <mergeCell ref="I16:J16"/>
    <mergeCell ref="I11:J11"/>
    <mergeCell ref="I9:J9"/>
    <mergeCell ref="I10:J10"/>
    <mergeCell ref="G14:H14"/>
    <mergeCell ref="G15:H15"/>
    <mergeCell ref="G16:H16"/>
    <mergeCell ref="I15:J15"/>
    <mergeCell ref="G4:H4"/>
    <mergeCell ref="G3:H3"/>
    <mergeCell ref="I4:J4"/>
    <mergeCell ref="I5:J5"/>
    <mergeCell ref="I6:J6"/>
    <mergeCell ref="I7:J7"/>
    <mergeCell ref="G5:H5"/>
    <mergeCell ref="G7:H7"/>
    <mergeCell ref="G6:H6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2023-06-20T00:36:22Z</cp:lastPrinted>
  <dcterms:created xsi:type="dcterms:W3CDTF">1997-01-08T22:48:59Z</dcterms:created>
  <dcterms:modified xsi:type="dcterms:W3CDTF">2023-06-26T08:04:02Z</dcterms:modified>
  <cp:category/>
  <cp:version/>
  <cp:contentType/>
  <cp:contentStatus/>
</cp:coreProperties>
</file>