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南川小" sheetId="1" r:id="rId1"/>
    <sheet name="大瀁小" sheetId="2" r:id="rId2"/>
    <sheet name="明治小" sheetId="3" r:id="rId3"/>
  </sheets>
  <definedNames/>
  <calcPr fullCalcOnLoad="1"/>
</workbook>
</file>

<file path=xl/sharedStrings.xml><?xml version="1.0" encoding="utf-8"?>
<sst xmlns="http://schemas.openxmlformats.org/spreadsheetml/2006/main" count="553" uniqueCount="164">
  <si>
    <t>こめ　こめこ　こめあぶら　さとう　ごまあぶら　じゃがいも　でんぷん　</t>
  </si>
  <si>
    <t>使　　　　用　　　　材　　　　料　　　　名</t>
  </si>
  <si>
    <t>日</t>
  </si>
  <si>
    <t>ぎゅうにゅう　とりにく　ぶたにく　あつあげ　ツナ　</t>
  </si>
  <si>
    <t>血や肉になるもの</t>
  </si>
  <si>
    <t>令和5年8.9月分</t>
  </si>
  <si>
    <t>　　　　学　校　給　食　こ　ん　だ　て　表</t>
  </si>
  <si>
    <t>ｇ</t>
  </si>
  <si>
    <t>にんにく　しょうが　なす　たまねぎ　ピーマン　トマト　にら　</t>
  </si>
  <si>
    <t>体の調子を整えるもの</t>
  </si>
  <si>
    <t>南川小</t>
  </si>
  <si>
    <t>献　　　　　　　　立　　　　　　　　名</t>
  </si>
  <si>
    <t>さばのソースやき　
くきわかめのごまきんぴら　
とうふとこまつなのみそしる　</t>
  </si>
  <si>
    <t>曜</t>
  </si>
  <si>
    <r>
      <t>【</t>
    </r>
    <r>
      <rPr>
        <sz val="9"/>
        <rFont val="ＭＳ 明朝"/>
        <family val="1"/>
      </rPr>
      <t xml:space="preserve">ふるさと献立】
めぎすのこめこあげピリからソース　
</t>
    </r>
    <r>
      <rPr>
        <sz val="8"/>
        <rFont val="ＭＳ 明朝"/>
        <family val="1"/>
      </rPr>
      <t>なますかぼちゃのカラフルサラダ</t>
    </r>
    <r>
      <rPr>
        <sz val="9"/>
        <rFont val="ＭＳ 明朝"/>
        <family val="1"/>
      </rPr>
      <t>　
なつののっぺいじる　
とうにゅうプリン</t>
    </r>
  </si>
  <si>
    <t>主食</t>
  </si>
  <si>
    <t>エネルギー</t>
  </si>
  <si>
    <t>たん白質</t>
  </si>
  <si>
    <t>脂質</t>
  </si>
  <si>
    <t>熱や力になるもの</t>
  </si>
  <si>
    <t>塩分</t>
  </si>
  <si>
    <t>飲み物</t>
  </si>
  <si>
    <t>ハンバーグのおろしソース　
もやしのごまいため　
ツナとあつあげのカレースープ　</t>
  </si>
  <si>
    <t>お　か　ず</t>
  </si>
  <si>
    <t>Kcal</t>
  </si>
  <si>
    <t>あつあげのピザやき　
きりぼしだいこんのいりに　
めぎすのつみれじる　</t>
  </si>
  <si>
    <t>しょうが　にんにく　にんじん　たまねぎ　なす　トマト　キャベツ　ブロッコリー　コーン　</t>
  </si>
  <si>
    <t>g</t>
  </si>
  <si>
    <t>ぎゅうにゅう　ぶたにく　とりにく　とうふ　ひじき　チーズ　スキムミルク　うずらたまご　ツナ　かまぼこ　</t>
  </si>
  <si>
    <t>木</t>
  </si>
  <si>
    <t>月</t>
  </si>
  <si>
    <t>むぎごはん</t>
  </si>
  <si>
    <t>こめ　こむぎこ　こめあぶら　じゃがいも　さとう　でんぷん　ごまあぶら　</t>
  </si>
  <si>
    <t>牛乳</t>
  </si>
  <si>
    <t>ぎゅうにゅう　ぶたにく　とりにく　こんぶ　だいず　あつあげ　みそ　</t>
  </si>
  <si>
    <t>トマトたっぷりハヤシライス　フルーツフレンチサラダ　</t>
  </si>
  <si>
    <t>ぎゅうにゅう　ぶたにく　だいず　</t>
  </si>
  <si>
    <t>こめ　おおむぎ　こめあぶら　じゃがいも　さとう　ハヤシルウ　こめこ　</t>
  </si>
  <si>
    <t>しょうが　にんにく　セロリー　たまねぎ　にんじん　エリンギ　トマト　キャベツ　きゅうり　みかん　</t>
  </si>
  <si>
    <t>火</t>
  </si>
  <si>
    <t>キャベツ　しょうが　にら　にんじん　もやし　こまつな　にんにく　たまねぎ　ほししいたけ　メンマ　</t>
  </si>
  <si>
    <t>きりぼしだいこん　にんじん　キャベツ　コーン　たまねぎ　ごぼう　ほししいたけ　さやいんげん　</t>
  </si>
  <si>
    <t>こめ　こめあぶら　じゃがいも　さとう　でんぷん　</t>
  </si>
  <si>
    <t>ごはん</t>
  </si>
  <si>
    <t>ぎょうざ　
こんぶあえ　
ごもくマーボー　</t>
  </si>
  <si>
    <t>ぎゅうにゅう　ぶたにく　みそ　なると　とうふ　</t>
  </si>
  <si>
    <t>明治小</t>
  </si>
  <si>
    <t>水</t>
  </si>
  <si>
    <t>ぎゅうにゅう　さば　みそ　さつまあげ　くきわかめ　とうふ　だいず　</t>
  </si>
  <si>
    <t>ソフトめん　こめあぶら　さとう　ハヤシルウ　こめこ　じゃがいも　</t>
  </si>
  <si>
    <t>こめ　さとう　じゃがいも　こめあぶら　ごま　</t>
  </si>
  <si>
    <t>こめ　さとう　こめあぶら　でんぷん　</t>
  </si>
  <si>
    <t>しょうが　にんじん　ごぼう　こんにゃく　たまねぎ　もやし　えのきたけ　こまつな　</t>
  </si>
  <si>
    <t>そうめんかぼちゃ　きゅうり　もやし　にんじん　ゆうがお　ほししいたけ　こんにゃく　えだまめ　</t>
  </si>
  <si>
    <t>【野菜の日献立】
セルフのなすとピーマンのにくみそどん　
あおのりチーズポテト　
トマトとにらのたまごスープ　</t>
  </si>
  <si>
    <t>ぎゅうにゅう　ぶたにく　だいず　みそ　あおのり　チーズ　ベーコン　たまご　</t>
  </si>
  <si>
    <t>こめ　こめあぶら　さとう　でんぷん　ごまあぶら　じゃがいも　</t>
  </si>
  <si>
    <t>金</t>
  </si>
  <si>
    <t>ナスとトマトのミートソース　しおこうじドレッシングサラダ　</t>
  </si>
  <si>
    <t>しょうが　にんにく　たまねぎ　キャベツ　にんじん　にら　かぼちゃ　メンマ　もやし　ながねぎ　</t>
  </si>
  <si>
    <t>【防災の日】
くるまふのあげに　
きりぼしだいこんのごまじょうゆあえ
ぶたにくとこうやどうふのたまごとじに</t>
  </si>
  <si>
    <t>たまねぎ　だいこん　にんにく　にんじん　きりぼしだいこん　もやし　にら　こまつな　ながねぎ　</t>
  </si>
  <si>
    <t>ぎゅうにゅう　ぶたにく　こうやどうふ　たまご　</t>
  </si>
  <si>
    <t>こめ　ふ　こめこ　でんぷん　こめあぶら　さとう　ごまあぶら　ごま　じゃがいも　</t>
  </si>
  <si>
    <t>ぶたにくのスタミナいため　ローストパンプキン　
ワンタンスープ　</t>
  </si>
  <si>
    <t>こめ　こめあぶら　さとう　でんぷん　ワンタン　ごまあぶら　</t>
  </si>
  <si>
    <t>ぎゅうにゅう　めぎす　ひじき　ちくわ　あつあげ　とうにゅう</t>
  </si>
  <si>
    <t>にんじん　キャベツ　こまつな　たまねぎ　こんにゃく　さやいんげん　</t>
  </si>
  <si>
    <t>ゆでちゅうかめん</t>
  </si>
  <si>
    <t>こめ　パンこ　でんぷん　さとう　ごまあぶら　ごま　じゃがいも　カレールウ　</t>
  </si>
  <si>
    <t>ソフト麺</t>
  </si>
  <si>
    <t>ぎゅうにゅう　ぶたにく　だいず　だいず　</t>
  </si>
  <si>
    <t>麦ごはん</t>
  </si>
  <si>
    <t>セルフのツナそぼろどん　
ゆかりあえ　
じばやさいのみそしる　</t>
  </si>
  <si>
    <t>ぎゅうにゅう　ツナ　あおだいず　あぶらあげ　みそ　</t>
  </si>
  <si>
    <t>こめ　おおむぎ　こめあぶら　さとう　じゃがいも　</t>
  </si>
  <si>
    <t>にんじん　たまねぎ　もやし　キャベツ　ゆかりこ　かぼちゃ　こまつな　</t>
  </si>
  <si>
    <t>セルフのホイコーローどん　
カレーローストポテト　
もやしのスープ　</t>
  </si>
  <si>
    <t>ぎゅうにゅう　ぶたにく　みそ　なると　あつあげ　</t>
  </si>
  <si>
    <t>こめ　ごまあぶら　さとう　でんぷん　じゃがいも　こめあぶら　</t>
  </si>
  <si>
    <t>ながねぎ　キャベツ　ピーマン　にんにく　にんじん　えのきたけ　もやし　こまつな　</t>
  </si>
  <si>
    <t>トマトコーンライス</t>
  </si>
  <si>
    <t>ほうれんそう　キャベツ　にんじん　ブロッコリー　レモン　たまねぎ　エリンギ　かぼちゃ　パセリ　</t>
  </si>
  <si>
    <t>オムレツ　
ひじきサラダ　
しろいんげんまめのポタージュ　</t>
  </si>
  <si>
    <t>ウインナー　ぎゅうにゅう　たまご　ひじき　ベーコン　しろいんげんまめ　スキムミルク　</t>
  </si>
  <si>
    <t>こめ　こめあぶら　さとう　じゃがいも　こめこ　</t>
  </si>
  <si>
    <t>トマト　たまねぎ　コーン　キャベツ　きゅうり　にんじん　かぼちゃ　パセリ　</t>
  </si>
  <si>
    <t>ししゃものあおのりやき　
あつあげとキャベツのオイスターソースいため　
なめこのみそしる　</t>
  </si>
  <si>
    <t>ぎゅうにゅう　ししゃも　あおのり　ぶたにく　あつあげ　みそ　わかめ　あぶらあげ　</t>
  </si>
  <si>
    <t>こめ　こめあぶら　ごまあぶら　でんぷん　じゃがいも　</t>
  </si>
  <si>
    <t>しょうが　にんじん　キャベツ　ながねぎ　たまねぎ　なめこ　こまつな　</t>
  </si>
  <si>
    <t>わかめしょうゆラーメン　
きりぼしだいこんのちゅうかサラダ　
てづくりさつまいもむしパン　</t>
  </si>
  <si>
    <t>さばのしおやき　
のりずあえ　
じゃがいものそぼろに　</t>
  </si>
  <si>
    <t>ぎゅうにゅう　ぶたにく　なると　わかめ　こんぶ　</t>
  </si>
  <si>
    <t>ちゅうかめん　さとう　こめあぶら　ごまあぶら　こむぎこ　さつまいも　</t>
  </si>
  <si>
    <t>メンマ　しょうが　にんじん　もやし　ながねぎ　きりぼしだいこん　キャベツ　きゅうり　</t>
  </si>
  <si>
    <t>【こまごわやさしい献立】
さけのしおこうじやき　
あおだいずとわかめのあえもの　さつまいものごまとんじる</t>
  </si>
  <si>
    <t>ぎゅうにゅう　さけ　あおだいず　わかめ　ぶたにく　みそ　</t>
  </si>
  <si>
    <t>こめ　ごまあぶら　さつまいも　ごま　</t>
  </si>
  <si>
    <t>しょうが　にんにく　にんじん　もやし　こまつな　たまねぎ　しめじ　ながねぎ　</t>
  </si>
  <si>
    <t>クファジューシー</t>
  </si>
  <si>
    <t>こめ　さとう　こめあぶら　しらたまもち　</t>
  </si>
  <si>
    <r>
      <t>【</t>
    </r>
    <r>
      <rPr>
        <sz val="9"/>
        <rFont val="ＭＳ 明朝"/>
        <family val="1"/>
      </rPr>
      <t xml:space="preserve">食育の日：沖縄県】
</t>
    </r>
    <r>
      <rPr>
        <sz val="8"/>
        <rFont val="ＭＳ 明朝"/>
        <family val="1"/>
      </rPr>
      <t>しろみざかなのレモンソースがけ</t>
    </r>
    <r>
      <rPr>
        <sz val="9"/>
        <rFont val="ＭＳ 明朝"/>
        <family val="1"/>
      </rPr>
      <t>　フーチャンプルー　
もずくのみそしる　</t>
    </r>
  </si>
  <si>
    <t>ぎゅうにゅう　ぶたにく　　チーズ　だいず　うずらまめ　あおだいず　きんときまめ　ベーコン　</t>
  </si>
  <si>
    <t>ぶたにく　こんぶ　ぎゅうにゅう　メルルーサ　ツナ　かつおぶし　もずく　あぶらあげ　みそ　</t>
  </si>
  <si>
    <t>こめ　こめあぶら　さとう　でんぷん　こめこ　ふ　</t>
  </si>
  <si>
    <t>ほししいたけ　にんじん　レモン　キャベツ　もやし　だいこん　たまねぎ　こまつな　</t>
  </si>
  <si>
    <t>こめ粉パン</t>
  </si>
  <si>
    <t>りんごジャム　
ポテトミートグラタン　
ビーンズサラダ　やさいスープ　</t>
  </si>
  <si>
    <t>ぎゅうにゅう　ぶたにく　だいず　チーズ　うずらまめ　あおだいず　きんときまめ　ベーコン　</t>
  </si>
  <si>
    <t>こめこパン　さとう　こめあぶら　じゃがいも　マカロニ　</t>
  </si>
  <si>
    <t>ダブルポテトカレー　
かみかみサラダ　
ヨーグルトぶどうあじ　</t>
  </si>
  <si>
    <t>りんご　たまねぎ　トマト　キャベツ　コーン　にんじん　こまつな　しめじ　パセリ　</t>
  </si>
  <si>
    <t>ダブルポテトカレー　
かみかみサラダ　
ヨーグルトぶどう味　</t>
  </si>
  <si>
    <t>ぎゅうにゅう　ぶたにく　だいず　くきわかめ　あおだいず　</t>
  </si>
  <si>
    <t>こめ　おおむぎ　こめあぶら　じゃがいも　さつまいも　カレールウ　こめこ　さとう　</t>
  </si>
  <si>
    <t>しょうが　にんにく　たまねぎ　にんじん　エリンギ　こんにゃく　キャベツ　</t>
  </si>
  <si>
    <t>ふとまきたまご
かぼちゃとたまねぎのにくみそがらめ　
キャベツのみそしる　</t>
  </si>
  <si>
    <t>ぎゅうにゅう　たまご　ぶたにく　みそ　あおだいず　あつあげ　</t>
  </si>
  <si>
    <t>かぼちゃ　しょうが　たまねぎ　にんじん　えのきたけ　キャベツ　こまつな　</t>
  </si>
  <si>
    <t>さばのしおやき　
のりずあえ　
じゃがいものそぼろに</t>
  </si>
  <si>
    <t>ぎゅうにゅう　さば　のり　ぶたにく　だいず　あつあげ　</t>
  </si>
  <si>
    <t>ぎゅうにゅう　とりにく　ぶたにく　ツナ　かまぼこ　とうふ　</t>
  </si>
  <si>
    <t>ぎゅうにゅう　あつあげ　チーズ　あぶらあげ　めぎす　みそ　</t>
  </si>
  <si>
    <t>こめ　こめあぶら　さとう　じゃがいも　</t>
  </si>
  <si>
    <t>にんにく　たまねぎ　きりぼしだいこん　にんじん　こんにゃく　ほししいたけ　さやいんげん　キャベツ　ごぼう　ながねぎ　</t>
  </si>
  <si>
    <t>まるパン</t>
  </si>
  <si>
    <t>ぎゅうにゅう　ベーコン　しろいんげんまめ　</t>
  </si>
  <si>
    <t>コッペパン　じゃがいも　さとう　パンこ　こめこ　こめあぶら　マカロニ　</t>
  </si>
  <si>
    <t>ほうれんそう　キャベツ　にんじん　ブロッコリー　レモン　たまねぎ　エリンギ　かぼちゃ　　</t>
  </si>
  <si>
    <t>たらとだいずのチリソース　
もやしのちゅうかサラダ　
とうふとわかめのスープ　</t>
  </si>
  <si>
    <t>ぎゅうにゅう　まだら　たら　だいず　とうふ　わかめ　</t>
  </si>
  <si>
    <t>こめ　でんぷん　こめこ　こめあぶら　ごまあぶら　さとう　ごま　はるさめ　</t>
  </si>
  <si>
    <t>しょうが　にんにく　たまねぎ　もやし　キャベツ　きゅうり　にんじん　えのきたけ　メンマ　ながねぎ　</t>
  </si>
  <si>
    <t>【十五夜献立】
うさぎハンバーグ　
にんじんのツナいため　
おつきみじる　</t>
  </si>
  <si>
    <t>りんごジャム　
ポテトミートグラタン　
ビーンズサラダ　
やさいスープ　</t>
  </si>
  <si>
    <t>たまねぎ　しょうが　にんじん　もやし　ピーマン　こんにゃく　こまつな　ながねぎ　</t>
  </si>
  <si>
    <t>ぎゅうにゅう　めぎす　ひじき　ちくわ　あつあげ　</t>
  </si>
  <si>
    <t>【こまごわやさしい献立】
さけのしおこうじやき　
あおだいずとわかめのあえもの　
さつまいものごまとんじる　</t>
  </si>
  <si>
    <t>ふとまきたまご　
かぼちゃとたまねぎのにくみそがらめ　
キャベツのみそしる　</t>
  </si>
  <si>
    <t>大瀁小</t>
  </si>
  <si>
    <t>ぎゅうにゅう　めぎす　ひじき　ちくわ　あつあげ　とうにゅう　</t>
  </si>
  <si>
    <t>しょうが　にんにく　たまねぎ　にんじん　エリンギ　サラダこんにゃく　キャベツ　</t>
  </si>
  <si>
    <t>しょうが　にんにく　セロリー　たまねぎ　にんじん　エリンギ　トマト　キャベツ　きゅうり　みかん</t>
  </si>
  <si>
    <t>ぶたにくのスタミナいため　
ローストパンプキン　
ワンタンスープ　</t>
  </si>
  <si>
    <r>
      <t>【</t>
    </r>
    <r>
      <rPr>
        <sz val="9"/>
        <rFont val="ＭＳ 明朝"/>
        <family val="1"/>
      </rPr>
      <t xml:space="preserve">ふるさと献立】
めぎすのこめこあげピリからソース　
</t>
    </r>
    <r>
      <rPr>
        <sz val="8"/>
        <rFont val="ＭＳ 明朝"/>
        <family val="1"/>
      </rPr>
      <t>なますかぼちゃのカラフルサラダ</t>
    </r>
    <r>
      <rPr>
        <sz val="9"/>
        <rFont val="ＭＳ 明朝"/>
        <family val="1"/>
      </rPr>
      <t>　
なつのっぺいじる　
とうにゅうプリン　</t>
    </r>
  </si>
  <si>
    <t>なますかぼちゃ　きゅうり　もやし　にんじん　ゆうがお　ほししいたけ　こんにゃく　えだまめ　</t>
  </si>
  <si>
    <t>セルフのホイコーローどん
カレーローストポテト　
もやしのスープ　</t>
  </si>
  <si>
    <t>【食育の日：沖縄県】
いかのからあげレモンソース　
フ‐チャンプルー　
もずくのみそしる</t>
  </si>
  <si>
    <t>ぶたにく　こんぶ　ぎゅうにゅう　いか　ツナ　かつおぶし　もずく　あぶらあげ　みそ　</t>
  </si>
  <si>
    <t>ほししいたけ　にんじん　レモンじる　キャベツ　もやし　だいこん　たまねぎ　こまつな　</t>
  </si>
  <si>
    <t>あつあげのピザやき　
きりぼしだいこんのいりに　
めぎすのつみれじる</t>
  </si>
  <si>
    <t>こめ　パンこ　ごまあぶら　でんぷん　こめあぶら　しらたまもち　</t>
  </si>
  <si>
    <t>トマトたっぷりハヤシライス　
フルーツフレンチサラダ　</t>
  </si>
  <si>
    <t>ぶたにくのスタミナいため　
ローストパンプキン　
ワンタンスープ　</t>
  </si>
  <si>
    <t>ナスとトマトのミートソース　
しおこうじドレッシングサラダ　</t>
  </si>
  <si>
    <t>【こまごわやさしい献立】
さけのしおこうじやき　
あおだいずとわかめのあえもの　
さつまいものごまとんじる</t>
  </si>
  <si>
    <r>
      <t xml:space="preserve">セルフのコロッケバーガー　
</t>
    </r>
    <r>
      <rPr>
        <sz val="8"/>
        <rFont val="ＭＳ 明朝"/>
        <family val="1"/>
      </rPr>
      <t>レモンふうみドレッシングサラダ</t>
    </r>
    <r>
      <rPr>
        <sz val="9"/>
        <rFont val="ＭＳ 明朝"/>
        <family val="1"/>
      </rPr>
      <t>　
かぼちゃのクリームスープ　</t>
    </r>
  </si>
  <si>
    <r>
      <t xml:space="preserve">セルフのコロッケバーガー　
</t>
    </r>
    <r>
      <rPr>
        <sz val="8"/>
        <rFont val="ＭＳ 明朝"/>
        <family val="1"/>
      </rPr>
      <t>レモンふうみドレッシングサラダ</t>
    </r>
    <r>
      <rPr>
        <sz val="9"/>
        <rFont val="ＭＳ 明朝"/>
        <family val="1"/>
      </rPr>
      <t>　かぼちゃのクリームスープ　</t>
    </r>
  </si>
  <si>
    <t>こめ　おおむぎ　こめあぶら　じゃがいも　カレールウ　こめこ　さとう　</t>
  </si>
  <si>
    <t>令和5年　8・9月分</t>
  </si>
  <si>
    <t>ぎゅうにゅう　たら　だいず　とうふ　わかめ　</t>
  </si>
  <si>
    <t>ぎゅうにゅう　ぶたにく　だいず　チーズ　あおだいず　きんときまめ　ベーコン　</t>
  </si>
  <si>
    <t>【十五夜献立】
おつきみつくねむし　
にんじんのツナいため　
おつきみじる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</si>
</sst>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游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177" fontId="21" fillId="0" borderId="0" xfId="0" applyNumberFormat="1" applyFont="1" applyBorder="1" applyAlignment="1">
      <alignment/>
    </xf>
    <xf numFmtId="0" fontId="24" fillId="0" borderId="10" xfId="0" applyFont="1" applyBorder="1" applyAlignment="1">
      <alignment horizontal="center" shrinkToFit="1"/>
    </xf>
    <xf numFmtId="49" fontId="24" fillId="0" borderId="10" xfId="0" applyNumberFormat="1" applyFont="1" applyBorder="1" applyAlignment="1">
      <alignment horizontal="center" shrinkToFit="1"/>
    </xf>
    <xf numFmtId="0" fontId="25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 shrinkToFit="1"/>
    </xf>
    <xf numFmtId="0" fontId="24" fillId="0" borderId="14" xfId="0" applyFont="1" applyFill="1" applyBorder="1" applyAlignment="1">
      <alignment horizontal="right" vertical="center" shrinkToFit="1"/>
    </xf>
    <xf numFmtId="178" fontId="27" fillId="0" borderId="11" xfId="0" applyNumberFormat="1" applyFont="1" applyBorder="1" applyAlignment="1" applyProtection="1">
      <alignment horizontal="center" vertical="center"/>
      <protection locked="0"/>
    </xf>
    <xf numFmtId="179" fontId="27" fillId="0" borderId="11" xfId="0" applyNumberFormat="1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top" shrinkToFit="1"/>
      <protection locked="0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>
      <alignment horizontal="left" vertical="center" wrapText="1"/>
    </xf>
    <xf numFmtId="180" fontId="31" fillId="0" borderId="11" xfId="0" applyNumberFormat="1" applyFont="1" applyBorder="1" applyAlignment="1" applyProtection="1">
      <alignment horizontal="center" vertical="center" shrinkToFit="1"/>
      <protection locked="0"/>
    </xf>
    <xf numFmtId="181" fontId="31" fillId="0" borderId="11" xfId="0" applyNumberFormat="1" applyFont="1" applyBorder="1" applyAlignment="1" applyProtection="1">
      <alignment horizontal="center" vertical="center" shrinkToFit="1"/>
      <protection locked="0"/>
    </xf>
    <xf numFmtId="181" fontId="0" fillId="0" borderId="11" xfId="0" applyNumberFormat="1" applyBorder="1" applyAlignment="1">
      <alignment horizontal="center" vertical="center"/>
    </xf>
    <xf numFmtId="49" fontId="29" fillId="0" borderId="11" xfId="0" applyNumberFormat="1" applyFont="1" applyBorder="1" applyAlignment="1">
      <alignment horizontal="left" vertical="center" wrapText="1"/>
    </xf>
    <xf numFmtId="180" fontId="31" fillId="0" borderId="11" xfId="0" applyNumberFormat="1" applyFont="1" applyBorder="1" applyAlignment="1">
      <alignment horizontal="center" vertical="center" shrinkToFit="1"/>
    </xf>
    <xf numFmtId="181" fontId="31" fillId="0" borderId="11" xfId="0" applyNumberFormat="1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186" fontId="31" fillId="0" borderId="0" xfId="0" applyNumberFormat="1" applyFont="1" applyBorder="1" applyAlignment="1">
      <alignment horizontal="right"/>
    </xf>
    <xf numFmtId="187" fontId="31" fillId="0" borderId="0" xfId="0" applyNumberFormat="1" applyFont="1" applyBorder="1" applyAlignment="1">
      <alignment horizontal="right"/>
    </xf>
    <xf numFmtId="177" fontId="21" fillId="0" borderId="0" xfId="0" applyNumberFormat="1" applyFont="1" applyAlignment="1">
      <alignment/>
    </xf>
    <xf numFmtId="181" fontId="24" fillId="0" borderId="13" xfId="0" applyNumberFormat="1" applyFont="1" applyFill="1" applyBorder="1" applyAlignment="1">
      <alignment horizontal="right" vertical="center" shrinkToFit="1"/>
    </xf>
    <xf numFmtId="186" fontId="31" fillId="0" borderId="0" xfId="0" applyNumberFormat="1" applyFont="1" applyAlignment="1">
      <alignment horizontal="right"/>
    </xf>
    <xf numFmtId="187" fontId="31" fillId="0" borderId="0" xfId="0" applyNumberFormat="1" applyFont="1" applyAlignment="1">
      <alignment horizontal="right"/>
    </xf>
    <xf numFmtId="181" fontId="25" fillId="0" borderId="10" xfId="0" applyNumberFormat="1" applyFont="1" applyBorder="1" applyAlignment="1">
      <alignment horizontal="center"/>
    </xf>
    <xf numFmtId="181" fontId="0" fillId="0" borderId="11" xfId="0" applyNumberFormat="1" applyBorder="1" applyAlignment="1">
      <alignment vertical="center"/>
    </xf>
    <xf numFmtId="176" fontId="21" fillId="0" borderId="16" xfId="0" applyNumberFormat="1" applyFont="1" applyBorder="1" applyAlignment="1" applyProtection="1">
      <alignment horizontal="center" shrinkToFit="1"/>
      <protection locked="0"/>
    </xf>
    <xf numFmtId="176" fontId="22" fillId="0" borderId="16" xfId="0" applyNumberFormat="1" applyFont="1" applyBorder="1" applyAlignment="1">
      <alignment horizontal="center" shrinkToFit="1"/>
    </xf>
    <xf numFmtId="0" fontId="23" fillId="0" borderId="16" xfId="0" applyFont="1" applyBorder="1" applyAlignment="1">
      <alignment horizontal="center"/>
    </xf>
    <xf numFmtId="177" fontId="21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>
      <alignment horizontal="left" vertical="center" wrapText="1"/>
    </xf>
    <xf numFmtId="182" fontId="26" fillId="0" borderId="15" xfId="0" applyNumberFormat="1" applyFont="1" applyBorder="1" applyAlignment="1">
      <alignment horizontal="right"/>
    </xf>
    <xf numFmtId="183" fontId="26" fillId="0" borderId="15" xfId="0" applyNumberFormat="1" applyFont="1" applyBorder="1" applyAlignment="1">
      <alignment horizontal="right"/>
    </xf>
    <xf numFmtId="184" fontId="26" fillId="0" borderId="15" xfId="0" applyNumberFormat="1" applyFont="1" applyBorder="1" applyAlignment="1">
      <alignment horizontal="right"/>
    </xf>
    <xf numFmtId="185" fontId="26" fillId="0" borderId="15" xfId="0" applyNumberFormat="1" applyFont="1" applyBorder="1" applyAlignment="1">
      <alignment horizontal="right"/>
    </xf>
    <xf numFmtId="177" fontId="21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28</xdr:row>
      <xdr:rowOff>0</xdr:rowOff>
    </xdr:from>
    <xdr:ext cx="4829175" cy="333375"/>
    <xdr:sp>
      <xdr:nvSpPr>
        <xdr:cNvPr id="1" name="テキスト ボックス 97"/>
        <xdr:cNvSpPr txBox="1">
          <a:spLocks noChangeArrowheads="1"/>
        </xdr:cNvSpPr>
      </xdr:nvSpPr>
      <xdr:spPr>
        <a:xfrm>
          <a:off x="971550" y="14011275"/>
          <a:ext cx="4829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26</xdr:row>
      <xdr:rowOff>0</xdr:rowOff>
    </xdr:from>
    <xdr:ext cx="4829175" cy="323850"/>
    <xdr:sp>
      <xdr:nvSpPr>
        <xdr:cNvPr id="1" name="テキスト ボックス 89"/>
        <xdr:cNvSpPr txBox="1">
          <a:spLocks noChangeArrowheads="1"/>
        </xdr:cNvSpPr>
      </xdr:nvSpPr>
      <xdr:spPr>
        <a:xfrm>
          <a:off x="1419225" y="12925425"/>
          <a:ext cx="482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28</xdr:row>
      <xdr:rowOff>0</xdr:rowOff>
    </xdr:from>
    <xdr:ext cx="4829175" cy="323850"/>
    <xdr:sp>
      <xdr:nvSpPr>
        <xdr:cNvPr id="1" name="テキスト ボックス 97"/>
        <xdr:cNvSpPr txBox="1">
          <a:spLocks noChangeArrowheads="1"/>
        </xdr:cNvSpPr>
      </xdr:nvSpPr>
      <xdr:spPr>
        <a:xfrm>
          <a:off x="971550" y="13935075"/>
          <a:ext cx="482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zoomScalePageLayoutView="0" workbookViewId="0" topLeftCell="A1">
      <selection activeCell="A2" sqref="A2:A3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7.00390625" style="0" customWidth="1"/>
    <col min="6" max="6" width="18.00390625" style="0" customWidth="1"/>
    <col min="7" max="7" width="9.375" style="0" customWidth="1"/>
    <col min="8" max="8" width="9.125" style="0" customWidth="1"/>
    <col min="9" max="9" width="12.625" style="0" customWidth="1"/>
    <col min="10" max="10" width="12.00390625" style="0" customWidth="1"/>
    <col min="11" max="11" width="5.625" style="0" customWidth="1"/>
    <col min="12" max="12" width="4.875" style="0" customWidth="1"/>
    <col min="13" max="13" width="4.375" style="0" customWidth="1"/>
    <col min="14" max="14" width="4.625" style="0" customWidth="1"/>
    <col min="15" max="15" width="4.375" style="0" customWidth="1"/>
    <col min="16" max="16" width="5.875" style="0" customWidth="1"/>
    <col min="17" max="17" width="4.75390625" style="0" customWidth="1"/>
    <col min="18" max="18" width="3.625" style="0" customWidth="1"/>
    <col min="19" max="19" width="2.625" style="0" customWidth="1"/>
    <col min="20" max="20" width="4.00390625" style="0" customWidth="1"/>
    <col min="21" max="21" width="4.75390625" style="0" customWidth="1"/>
    <col min="22" max="22" width="4.375" style="0" customWidth="1"/>
    <col min="23" max="23" width="4.50390625" style="0" customWidth="1"/>
    <col min="24" max="24" width="3.25390625" style="0" customWidth="1"/>
    <col min="25" max="25" width="2.625" style="0" customWidth="1"/>
    <col min="26" max="26" width="2.75390625" style="0" customWidth="1"/>
    <col min="27" max="27" width="2.25390625" style="0" customWidth="1"/>
  </cols>
  <sheetData>
    <row r="1" spans="1:25" ht="24">
      <c r="A1" s="32" t="s">
        <v>5</v>
      </c>
      <c r="B1" s="32"/>
      <c r="C1" s="32"/>
      <c r="D1" s="33"/>
      <c r="E1" s="34" t="s">
        <v>6</v>
      </c>
      <c r="F1" s="34"/>
      <c r="G1" s="34"/>
      <c r="H1" s="34"/>
      <c r="I1" s="35" t="s">
        <v>10</v>
      </c>
      <c r="J1" s="35"/>
      <c r="K1" s="35"/>
      <c r="L1" s="35"/>
      <c r="M1" s="35"/>
      <c r="N1" s="35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4" ht="19.5" customHeight="1">
      <c r="A2" s="36" t="s">
        <v>2</v>
      </c>
      <c r="B2" s="36" t="s">
        <v>13</v>
      </c>
      <c r="C2" s="37" t="s">
        <v>11</v>
      </c>
      <c r="D2" s="38"/>
      <c r="E2" s="38"/>
      <c r="F2" s="37" t="s">
        <v>1</v>
      </c>
      <c r="G2" s="38"/>
      <c r="H2" s="38"/>
      <c r="I2" s="38"/>
      <c r="J2" s="39"/>
      <c r="K2" s="3" t="s">
        <v>16</v>
      </c>
      <c r="L2" s="4" t="s">
        <v>17</v>
      </c>
      <c r="M2" s="4" t="s">
        <v>18</v>
      </c>
      <c r="N2" s="5" t="s">
        <v>20</v>
      </c>
    </row>
    <row r="3" spans="1:14" ht="15" customHeight="1">
      <c r="A3" s="36"/>
      <c r="B3" s="36"/>
      <c r="C3" s="6" t="s">
        <v>15</v>
      </c>
      <c r="D3" s="6" t="s">
        <v>21</v>
      </c>
      <c r="E3" s="7" t="s">
        <v>23</v>
      </c>
      <c r="F3" s="7" t="s">
        <v>4</v>
      </c>
      <c r="G3" s="40" t="s">
        <v>19</v>
      </c>
      <c r="H3" s="41"/>
      <c r="I3" s="40" t="s">
        <v>9</v>
      </c>
      <c r="J3" s="41"/>
      <c r="K3" s="8" t="s">
        <v>24</v>
      </c>
      <c r="L3" s="8" t="s">
        <v>27</v>
      </c>
      <c r="M3" s="8" t="s">
        <v>27</v>
      </c>
      <c r="N3" s="9" t="s">
        <v>7</v>
      </c>
    </row>
    <row r="4" spans="1:14" ht="39" customHeight="1">
      <c r="A4" s="10">
        <v>45166</v>
      </c>
      <c r="B4" s="11" t="s">
        <v>30</v>
      </c>
      <c r="C4" s="12" t="s">
        <v>31</v>
      </c>
      <c r="D4" s="12" t="s">
        <v>33</v>
      </c>
      <c r="E4" s="13" t="s">
        <v>153</v>
      </c>
      <c r="F4" s="14" t="s">
        <v>36</v>
      </c>
      <c r="G4" s="42" t="s">
        <v>37</v>
      </c>
      <c r="H4" s="43"/>
      <c r="I4" s="42" t="s">
        <v>38</v>
      </c>
      <c r="J4" s="43"/>
      <c r="K4" s="16">
        <v>617</v>
      </c>
      <c r="L4" s="17">
        <v>21.3</v>
      </c>
      <c r="M4" s="17">
        <v>13.6</v>
      </c>
      <c r="N4" s="18">
        <v>1.67894</v>
      </c>
    </row>
    <row r="5" spans="1:14" ht="39" customHeight="1">
      <c r="A5" s="10">
        <v>45167</v>
      </c>
      <c r="B5" s="11" t="s">
        <v>39</v>
      </c>
      <c r="C5" s="12" t="s">
        <v>43</v>
      </c>
      <c r="D5" s="12" t="s">
        <v>33</v>
      </c>
      <c r="E5" s="19" t="s">
        <v>44</v>
      </c>
      <c r="F5" s="15" t="s">
        <v>34</v>
      </c>
      <c r="G5" s="42" t="s">
        <v>32</v>
      </c>
      <c r="H5" s="43"/>
      <c r="I5" s="42" t="s">
        <v>40</v>
      </c>
      <c r="J5" s="43"/>
      <c r="K5" s="20">
        <v>653</v>
      </c>
      <c r="L5" s="21">
        <v>25.7</v>
      </c>
      <c r="M5" s="21">
        <v>16.8</v>
      </c>
      <c r="N5" s="18">
        <v>1.7399</v>
      </c>
    </row>
    <row r="6" spans="1:14" ht="39" customHeight="1">
      <c r="A6" s="10">
        <v>45168</v>
      </c>
      <c r="B6" s="11" t="s">
        <v>47</v>
      </c>
      <c r="C6" s="12" t="s">
        <v>43</v>
      </c>
      <c r="D6" s="12" t="s">
        <v>33</v>
      </c>
      <c r="E6" s="13" t="s">
        <v>12</v>
      </c>
      <c r="F6" s="14" t="s">
        <v>48</v>
      </c>
      <c r="G6" s="42" t="s">
        <v>50</v>
      </c>
      <c r="H6" s="43"/>
      <c r="I6" s="42" t="s">
        <v>52</v>
      </c>
      <c r="J6" s="43"/>
      <c r="K6" s="16">
        <v>626</v>
      </c>
      <c r="L6" s="17">
        <v>26.5</v>
      </c>
      <c r="M6" s="17">
        <v>17.5</v>
      </c>
      <c r="N6" s="18">
        <v>1.97866</v>
      </c>
    </row>
    <row r="7" spans="1:14" ht="56.25" customHeight="1">
      <c r="A7" s="10">
        <v>45169</v>
      </c>
      <c r="B7" s="11" t="s">
        <v>29</v>
      </c>
      <c r="C7" s="12" t="s">
        <v>43</v>
      </c>
      <c r="D7" s="12" t="s">
        <v>33</v>
      </c>
      <c r="E7" s="19" t="s">
        <v>54</v>
      </c>
      <c r="F7" s="15" t="s">
        <v>55</v>
      </c>
      <c r="G7" s="42" t="s">
        <v>56</v>
      </c>
      <c r="H7" s="43"/>
      <c r="I7" s="42" t="s">
        <v>8</v>
      </c>
      <c r="J7" s="43"/>
      <c r="K7" s="20">
        <v>648</v>
      </c>
      <c r="L7" s="21">
        <v>27.4</v>
      </c>
      <c r="M7" s="21">
        <v>17.3</v>
      </c>
      <c r="N7" s="18">
        <v>1.91262</v>
      </c>
    </row>
    <row r="8" spans="1:14" s="1" customFormat="1" ht="66.75" customHeight="1">
      <c r="A8" s="10">
        <v>45170</v>
      </c>
      <c r="B8" s="11" t="s">
        <v>57</v>
      </c>
      <c r="C8" s="12" t="s">
        <v>43</v>
      </c>
      <c r="D8" s="12" t="s">
        <v>33</v>
      </c>
      <c r="E8" s="13" t="s">
        <v>60</v>
      </c>
      <c r="F8" s="14" t="s">
        <v>62</v>
      </c>
      <c r="G8" s="42" t="s">
        <v>63</v>
      </c>
      <c r="H8" s="43"/>
      <c r="I8" s="42" t="s">
        <v>41</v>
      </c>
      <c r="J8" s="43"/>
      <c r="K8" s="16">
        <v>656</v>
      </c>
      <c r="L8" s="17">
        <v>23.6</v>
      </c>
      <c r="M8" s="17">
        <v>17.9</v>
      </c>
      <c r="N8" s="18">
        <v>1.83642</v>
      </c>
    </row>
    <row r="9" spans="1:14" s="1" customFormat="1" ht="36.75" customHeight="1">
      <c r="A9" s="10">
        <v>45173</v>
      </c>
      <c r="B9" s="11" t="s">
        <v>30</v>
      </c>
      <c r="C9" s="12" t="s">
        <v>43</v>
      </c>
      <c r="D9" s="12" t="s">
        <v>33</v>
      </c>
      <c r="E9" s="19" t="s">
        <v>154</v>
      </c>
      <c r="F9" s="15" t="s">
        <v>45</v>
      </c>
      <c r="G9" s="42" t="s">
        <v>65</v>
      </c>
      <c r="H9" s="43"/>
      <c r="I9" s="42" t="s">
        <v>59</v>
      </c>
      <c r="J9" s="43"/>
      <c r="K9" s="20">
        <v>642</v>
      </c>
      <c r="L9" s="21">
        <v>24.3</v>
      </c>
      <c r="M9" s="21">
        <v>15.7</v>
      </c>
      <c r="N9" s="18">
        <v>1.86436</v>
      </c>
    </row>
    <row r="10" spans="1:14" s="1" customFormat="1" ht="68.25" customHeight="1">
      <c r="A10" s="10">
        <v>45174</v>
      </c>
      <c r="B10" s="11" t="s">
        <v>39</v>
      </c>
      <c r="C10" s="12" t="s">
        <v>43</v>
      </c>
      <c r="D10" s="12" t="s">
        <v>33</v>
      </c>
      <c r="E10" s="13" t="s">
        <v>14</v>
      </c>
      <c r="F10" s="14" t="s">
        <v>66</v>
      </c>
      <c r="G10" s="42" t="s">
        <v>0</v>
      </c>
      <c r="H10" s="43"/>
      <c r="I10" s="42" t="s">
        <v>53</v>
      </c>
      <c r="J10" s="43"/>
      <c r="K10" s="16">
        <v>613</v>
      </c>
      <c r="L10" s="17">
        <v>22.3</v>
      </c>
      <c r="M10" s="17">
        <v>17.9</v>
      </c>
      <c r="N10" s="18">
        <v>1.78816</v>
      </c>
    </row>
    <row r="11" spans="1:14" s="1" customFormat="1" ht="36.75" customHeight="1">
      <c r="A11" s="10">
        <v>45175</v>
      </c>
      <c r="B11" s="11" t="s">
        <v>47</v>
      </c>
      <c r="C11" s="12" t="s">
        <v>43</v>
      </c>
      <c r="D11" s="12" t="s">
        <v>33</v>
      </c>
      <c r="E11" s="19" t="s">
        <v>22</v>
      </c>
      <c r="F11" s="15" t="s">
        <v>3</v>
      </c>
      <c r="G11" s="42" t="s">
        <v>69</v>
      </c>
      <c r="H11" s="43"/>
      <c r="I11" s="42" t="s">
        <v>61</v>
      </c>
      <c r="J11" s="43"/>
      <c r="K11" s="20">
        <v>655</v>
      </c>
      <c r="L11" s="21">
        <v>27.2</v>
      </c>
      <c r="M11" s="21">
        <v>17.8</v>
      </c>
      <c r="N11" s="18">
        <v>1.97866</v>
      </c>
    </row>
    <row r="12" spans="1:14" s="1" customFormat="1" ht="36.75" customHeight="1">
      <c r="A12" s="10">
        <v>45176</v>
      </c>
      <c r="B12" s="11" t="s">
        <v>29</v>
      </c>
      <c r="C12" s="12" t="s">
        <v>70</v>
      </c>
      <c r="D12" s="12" t="s">
        <v>33</v>
      </c>
      <c r="E12" s="13" t="s">
        <v>155</v>
      </c>
      <c r="F12" s="14" t="s">
        <v>71</v>
      </c>
      <c r="G12" s="42" t="s">
        <v>49</v>
      </c>
      <c r="H12" s="43"/>
      <c r="I12" s="42" t="s">
        <v>26</v>
      </c>
      <c r="J12" s="43"/>
      <c r="K12" s="16">
        <v>678</v>
      </c>
      <c r="L12" s="17">
        <v>27.6</v>
      </c>
      <c r="M12" s="17">
        <v>16.8</v>
      </c>
      <c r="N12" s="18">
        <v>1.55448</v>
      </c>
    </row>
    <row r="13" spans="1:14" s="1" customFormat="1" ht="36.75" customHeight="1">
      <c r="A13" s="10">
        <v>45177</v>
      </c>
      <c r="B13" s="11" t="s">
        <v>57</v>
      </c>
      <c r="C13" s="12" t="s">
        <v>72</v>
      </c>
      <c r="D13" s="12" t="s">
        <v>33</v>
      </c>
      <c r="E13" s="19" t="s">
        <v>73</v>
      </c>
      <c r="F13" s="15" t="s">
        <v>74</v>
      </c>
      <c r="G13" s="42" t="s">
        <v>75</v>
      </c>
      <c r="H13" s="43"/>
      <c r="I13" s="42" t="s">
        <v>76</v>
      </c>
      <c r="J13" s="43"/>
      <c r="K13" s="20">
        <v>608</v>
      </c>
      <c r="L13" s="21">
        <v>23.5</v>
      </c>
      <c r="M13" s="21">
        <v>15.5</v>
      </c>
      <c r="N13" s="18">
        <v>1.87198</v>
      </c>
    </row>
    <row r="14" spans="1:14" s="1" customFormat="1" ht="36.75" customHeight="1">
      <c r="A14" s="10">
        <v>45180</v>
      </c>
      <c r="B14" s="11" t="s">
        <v>30</v>
      </c>
      <c r="C14" s="12" t="s">
        <v>43</v>
      </c>
      <c r="D14" s="12" t="s">
        <v>33</v>
      </c>
      <c r="E14" s="13" t="s">
        <v>77</v>
      </c>
      <c r="F14" s="14" t="s">
        <v>78</v>
      </c>
      <c r="G14" s="42" t="s">
        <v>79</v>
      </c>
      <c r="H14" s="43"/>
      <c r="I14" s="42" t="s">
        <v>80</v>
      </c>
      <c r="J14" s="43"/>
      <c r="K14" s="16">
        <v>612</v>
      </c>
      <c r="L14" s="17">
        <v>26</v>
      </c>
      <c r="M14" s="17">
        <v>15</v>
      </c>
      <c r="N14" s="18">
        <v>1.85674</v>
      </c>
    </row>
    <row r="15" spans="1:14" s="1" customFormat="1" ht="36.75" customHeight="1">
      <c r="A15" s="10">
        <v>45181</v>
      </c>
      <c r="B15" s="11" t="s">
        <v>39</v>
      </c>
      <c r="C15" s="12" t="s">
        <v>81</v>
      </c>
      <c r="D15" s="12" t="s">
        <v>33</v>
      </c>
      <c r="E15" s="19" t="s">
        <v>83</v>
      </c>
      <c r="F15" s="15" t="s">
        <v>84</v>
      </c>
      <c r="G15" s="42" t="s">
        <v>85</v>
      </c>
      <c r="H15" s="43"/>
      <c r="I15" s="42" t="s">
        <v>86</v>
      </c>
      <c r="J15" s="43"/>
      <c r="K15" s="20">
        <v>667</v>
      </c>
      <c r="L15" s="21">
        <v>24.5</v>
      </c>
      <c r="M15" s="21">
        <v>18.4</v>
      </c>
      <c r="N15" s="18">
        <v>1.9939</v>
      </c>
    </row>
    <row r="16" spans="1:14" s="1" customFormat="1" ht="46.5" customHeight="1">
      <c r="A16" s="10">
        <v>45182</v>
      </c>
      <c r="B16" s="11" t="s">
        <v>47</v>
      </c>
      <c r="C16" s="12" t="s">
        <v>43</v>
      </c>
      <c r="D16" s="12" t="s">
        <v>33</v>
      </c>
      <c r="E16" s="13" t="s">
        <v>87</v>
      </c>
      <c r="F16" s="14" t="s">
        <v>88</v>
      </c>
      <c r="G16" s="42" t="s">
        <v>89</v>
      </c>
      <c r="H16" s="43"/>
      <c r="I16" s="42" t="s">
        <v>90</v>
      </c>
      <c r="J16" s="43"/>
      <c r="K16" s="16">
        <v>612</v>
      </c>
      <c r="L16" s="17">
        <v>26.5</v>
      </c>
      <c r="M16" s="17">
        <v>17.5</v>
      </c>
      <c r="N16" s="18">
        <v>1.98374</v>
      </c>
    </row>
    <row r="17" spans="1:14" s="1" customFormat="1" ht="46.5" customHeight="1">
      <c r="A17" s="10">
        <v>45183</v>
      </c>
      <c r="B17" s="11" t="s">
        <v>29</v>
      </c>
      <c r="C17" s="12" t="s">
        <v>68</v>
      </c>
      <c r="D17" s="12" t="s">
        <v>33</v>
      </c>
      <c r="E17" s="19" t="s">
        <v>91</v>
      </c>
      <c r="F17" s="15" t="s">
        <v>93</v>
      </c>
      <c r="G17" s="42" t="s">
        <v>94</v>
      </c>
      <c r="H17" s="43"/>
      <c r="I17" s="42" t="s">
        <v>95</v>
      </c>
      <c r="J17" s="43"/>
      <c r="K17" s="20">
        <v>659</v>
      </c>
      <c r="L17" s="21">
        <v>26.4</v>
      </c>
      <c r="M17" s="21">
        <v>13.5</v>
      </c>
      <c r="N17" s="18">
        <v>2.39014</v>
      </c>
    </row>
    <row r="18" spans="1:14" s="1" customFormat="1" ht="47.25" customHeight="1">
      <c r="A18" s="10">
        <v>45184</v>
      </c>
      <c r="B18" s="11" t="s">
        <v>57</v>
      </c>
      <c r="C18" s="12" t="s">
        <v>43</v>
      </c>
      <c r="D18" s="12" t="s">
        <v>33</v>
      </c>
      <c r="E18" s="13" t="s">
        <v>156</v>
      </c>
      <c r="F18" s="14" t="s">
        <v>97</v>
      </c>
      <c r="G18" s="42" t="s">
        <v>98</v>
      </c>
      <c r="H18" s="43"/>
      <c r="I18" s="42" t="s">
        <v>99</v>
      </c>
      <c r="J18" s="43"/>
      <c r="K18" s="16">
        <v>622</v>
      </c>
      <c r="L18" s="17">
        <v>28.2</v>
      </c>
      <c r="M18" s="17">
        <v>15.1</v>
      </c>
      <c r="N18" s="18">
        <v>1.87198</v>
      </c>
    </row>
    <row r="19" spans="1:14" s="1" customFormat="1" ht="47.25" customHeight="1">
      <c r="A19" s="10">
        <v>45188</v>
      </c>
      <c r="B19" s="11" t="s">
        <v>39</v>
      </c>
      <c r="C19" s="12" t="s">
        <v>100</v>
      </c>
      <c r="D19" s="12" t="s">
        <v>33</v>
      </c>
      <c r="E19" s="19" t="s">
        <v>102</v>
      </c>
      <c r="F19" s="15" t="s">
        <v>104</v>
      </c>
      <c r="G19" s="42" t="s">
        <v>105</v>
      </c>
      <c r="H19" s="43"/>
      <c r="I19" s="42" t="s">
        <v>106</v>
      </c>
      <c r="J19" s="43"/>
      <c r="K19" s="20">
        <v>623</v>
      </c>
      <c r="L19" s="21">
        <v>29.9</v>
      </c>
      <c r="M19" s="21">
        <v>19.5</v>
      </c>
      <c r="N19" s="18">
        <v>2.21996</v>
      </c>
    </row>
    <row r="20" spans="1:14" s="1" customFormat="1" ht="36.75" customHeight="1">
      <c r="A20" s="10">
        <v>45189</v>
      </c>
      <c r="B20" s="11" t="s">
        <v>47</v>
      </c>
      <c r="C20" s="12" t="s">
        <v>107</v>
      </c>
      <c r="D20" s="12" t="s">
        <v>33</v>
      </c>
      <c r="E20" s="13" t="s">
        <v>108</v>
      </c>
      <c r="F20" s="14" t="s">
        <v>109</v>
      </c>
      <c r="G20" s="42" t="s">
        <v>110</v>
      </c>
      <c r="H20" s="43"/>
      <c r="I20" s="42" t="s">
        <v>112</v>
      </c>
      <c r="J20" s="43"/>
      <c r="K20" s="16">
        <v>631</v>
      </c>
      <c r="L20" s="17">
        <v>27.2</v>
      </c>
      <c r="M20" s="17">
        <v>20.2</v>
      </c>
      <c r="N20" s="18">
        <v>2.49428</v>
      </c>
    </row>
    <row r="21" spans="1:14" s="1" customFormat="1" ht="36.75" customHeight="1">
      <c r="A21" s="10">
        <v>45190</v>
      </c>
      <c r="B21" s="11" t="s">
        <v>29</v>
      </c>
      <c r="C21" s="12" t="s">
        <v>72</v>
      </c>
      <c r="D21" s="12" t="s">
        <v>33</v>
      </c>
      <c r="E21" s="19" t="s">
        <v>113</v>
      </c>
      <c r="F21" s="15" t="s">
        <v>114</v>
      </c>
      <c r="G21" s="42" t="s">
        <v>115</v>
      </c>
      <c r="H21" s="43"/>
      <c r="I21" s="42" t="s">
        <v>116</v>
      </c>
      <c r="J21" s="43"/>
      <c r="K21" s="20">
        <v>711</v>
      </c>
      <c r="L21" s="21">
        <v>24.3</v>
      </c>
      <c r="M21" s="21">
        <v>16.7</v>
      </c>
      <c r="N21" s="18">
        <v>1.93294</v>
      </c>
    </row>
    <row r="22" spans="1:14" s="1" customFormat="1" ht="44.25" customHeight="1">
      <c r="A22" s="10">
        <v>45191</v>
      </c>
      <c r="B22" s="11" t="s">
        <v>57</v>
      </c>
      <c r="C22" s="12" t="s">
        <v>43</v>
      </c>
      <c r="D22" s="12" t="s">
        <v>33</v>
      </c>
      <c r="E22" s="13" t="s">
        <v>117</v>
      </c>
      <c r="F22" s="14" t="s">
        <v>118</v>
      </c>
      <c r="G22" s="42" t="s">
        <v>51</v>
      </c>
      <c r="H22" s="43"/>
      <c r="I22" s="42" t="s">
        <v>119</v>
      </c>
      <c r="J22" s="43"/>
      <c r="K22" s="16">
        <v>635</v>
      </c>
      <c r="L22" s="17">
        <v>25.4</v>
      </c>
      <c r="M22" s="17">
        <v>16.2</v>
      </c>
      <c r="N22" s="18">
        <v>1.8923</v>
      </c>
    </row>
    <row r="23" spans="1:14" s="1" customFormat="1" ht="36.75" customHeight="1">
      <c r="A23" s="10">
        <v>45194</v>
      </c>
      <c r="B23" s="11" t="s">
        <v>30</v>
      </c>
      <c r="C23" s="12" t="s">
        <v>43</v>
      </c>
      <c r="D23" s="12" t="s">
        <v>33</v>
      </c>
      <c r="E23" s="13" t="s">
        <v>120</v>
      </c>
      <c r="F23" s="14" t="s">
        <v>121</v>
      </c>
      <c r="G23" s="42" t="s">
        <v>42</v>
      </c>
      <c r="H23" s="43"/>
      <c r="I23" s="42" t="s">
        <v>67</v>
      </c>
      <c r="J23" s="43"/>
      <c r="K23" s="16">
        <v>649</v>
      </c>
      <c r="L23" s="17">
        <v>28.8</v>
      </c>
      <c r="M23" s="17">
        <v>17.6</v>
      </c>
      <c r="N23" s="18">
        <v>1.7272</v>
      </c>
    </row>
    <row r="24" spans="1:14" s="1" customFormat="1" ht="36.75" customHeight="1">
      <c r="A24" s="10">
        <v>45195</v>
      </c>
      <c r="B24" s="11" t="s">
        <v>39</v>
      </c>
      <c r="C24" s="12" t="s">
        <v>43</v>
      </c>
      <c r="D24" s="12" t="s">
        <v>33</v>
      </c>
      <c r="E24" s="13" t="s">
        <v>25</v>
      </c>
      <c r="F24" s="14" t="s">
        <v>123</v>
      </c>
      <c r="G24" s="42" t="s">
        <v>124</v>
      </c>
      <c r="H24" s="43"/>
      <c r="I24" s="42" t="s">
        <v>125</v>
      </c>
      <c r="J24" s="43"/>
      <c r="K24" s="16">
        <v>620</v>
      </c>
      <c r="L24" s="17">
        <v>24.7</v>
      </c>
      <c r="M24" s="17">
        <v>16.9</v>
      </c>
      <c r="N24" s="18">
        <v>1.94056</v>
      </c>
    </row>
    <row r="25" spans="1:14" s="1" customFormat="1" ht="36.75" customHeight="1">
      <c r="A25" s="10">
        <v>45196</v>
      </c>
      <c r="B25" s="11" t="s">
        <v>47</v>
      </c>
      <c r="C25" s="12" t="s">
        <v>126</v>
      </c>
      <c r="D25" s="12" t="s">
        <v>33</v>
      </c>
      <c r="E25" s="13" t="s">
        <v>157</v>
      </c>
      <c r="F25" s="14" t="s">
        <v>127</v>
      </c>
      <c r="G25" s="42" t="s">
        <v>128</v>
      </c>
      <c r="H25" s="43"/>
      <c r="I25" s="42" t="s">
        <v>129</v>
      </c>
      <c r="J25" s="43"/>
      <c r="K25" s="16">
        <v>613</v>
      </c>
      <c r="L25" s="17">
        <v>20.7</v>
      </c>
      <c r="M25" s="17">
        <v>21.2</v>
      </c>
      <c r="N25" s="18">
        <v>2.07772</v>
      </c>
    </row>
    <row r="26" spans="1:14" s="1" customFormat="1" ht="36.75" customHeight="1">
      <c r="A26" s="10">
        <v>45197</v>
      </c>
      <c r="B26" s="11" t="s">
        <v>29</v>
      </c>
      <c r="C26" s="12" t="s">
        <v>43</v>
      </c>
      <c r="D26" s="12" t="s">
        <v>33</v>
      </c>
      <c r="E26" s="13" t="s">
        <v>130</v>
      </c>
      <c r="F26" s="14" t="s">
        <v>131</v>
      </c>
      <c r="G26" s="42" t="s">
        <v>132</v>
      </c>
      <c r="H26" s="43"/>
      <c r="I26" s="42" t="s">
        <v>133</v>
      </c>
      <c r="J26" s="43"/>
      <c r="K26" s="16">
        <v>653</v>
      </c>
      <c r="L26" s="17">
        <v>23.2</v>
      </c>
      <c r="M26" s="17">
        <v>18.2</v>
      </c>
      <c r="N26" s="18">
        <v>1.87706</v>
      </c>
    </row>
    <row r="27" spans="1:14" s="1" customFormat="1" ht="46.5" customHeight="1">
      <c r="A27" s="10">
        <v>45198</v>
      </c>
      <c r="B27" s="11" t="s">
        <v>57</v>
      </c>
      <c r="C27" s="12" t="s">
        <v>43</v>
      </c>
      <c r="D27" s="12" t="s">
        <v>33</v>
      </c>
      <c r="E27" s="13" t="s">
        <v>134</v>
      </c>
      <c r="F27" s="14" t="s">
        <v>122</v>
      </c>
      <c r="G27" s="42" t="s">
        <v>101</v>
      </c>
      <c r="H27" s="43"/>
      <c r="I27" s="42" t="s">
        <v>136</v>
      </c>
      <c r="J27" s="43"/>
      <c r="K27" s="16">
        <v>641</v>
      </c>
      <c r="L27" s="17">
        <v>22.8</v>
      </c>
      <c r="M27" s="17">
        <v>18.5</v>
      </c>
      <c r="N27" s="18">
        <v>1.8923</v>
      </c>
    </row>
    <row r="28" spans="1:13" ht="17.25" customHeight="1">
      <c r="A28" s="22"/>
      <c r="B28" s="22"/>
      <c r="C28" s="22"/>
      <c r="D28" s="44">
        <f>IF(ISNUMBER(AVERAGE(K8:K27)),AVERAGE(K8:K27),0)</f>
        <v>640</v>
      </c>
      <c r="E28" s="44"/>
      <c r="F28" s="45">
        <f>IF(ISNUMBER(AVERAGE(L8:L27)),AVERAGE(L8:L27),0)</f>
        <v>25.354999999999997</v>
      </c>
      <c r="G28" s="45"/>
      <c r="H28" s="46">
        <f>IF(ISNUMBER(AVERAGE(M8:M27)),AVERAGE(M8:M27),0)</f>
        <v>17.304999999999996</v>
      </c>
      <c r="I28" s="46"/>
      <c r="J28" s="47">
        <f>IF(ISNUMBER(AVERAGE(N8:N27)),AVERAGE(N8:N27),0)</f>
        <v>1.9522439999999996</v>
      </c>
      <c r="K28" s="47"/>
      <c r="L28" s="47"/>
      <c r="M28" s="47"/>
    </row>
    <row r="29" spans="8:14" ht="18" customHeight="1">
      <c r="H29" s="23"/>
      <c r="K29" s="24"/>
      <c r="L29" s="24"/>
      <c r="M29" s="24"/>
      <c r="N29" s="24"/>
    </row>
    <row r="30" ht="13.5">
      <c r="H30" s="23"/>
    </row>
    <row r="31" ht="13.5">
      <c r="H31" s="23"/>
    </row>
    <row r="32" ht="13.5">
      <c r="H32" s="23"/>
    </row>
    <row r="33" ht="13.5">
      <c r="H33" s="23"/>
    </row>
    <row r="34" ht="13.5">
      <c r="H34" s="23"/>
    </row>
    <row r="35" ht="13.5">
      <c r="H35" s="23"/>
    </row>
    <row r="36" ht="13.5">
      <c r="H36" s="23"/>
    </row>
    <row r="37" ht="13.5">
      <c r="H37" s="23"/>
    </row>
    <row r="38" ht="13.5">
      <c r="H38" s="23"/>
    </row>
    <row r="39" ht="13.5">
      <c r="H39" s="23"/>
    </row>
    <row r="40" ht="13.5">
      <c r="H40" s="23"/>
    </row>
    <row r="41" ht="13.5">
      <c r="H41" s="23"/>
    </row>
    <row r="42" ht="13.5">
      <c r="H42" s="23"/>
    </row>
    <row r="43" ht="13.5">
      <c r="H43" s="23"/>
    </row>
    <row r="44" ht="13.5">
      <c r="H44" s="23"/>
    </row>
    <row r="45" ht="13.5">
      <c r="H45" s="23"/>
    </row>
    <row r="46" ht="13.5">
      <c r="H46" s="23"/>
    </row>
    <row r="47" ht="13.5">
      <c r="H47" s="23"/>
    </row>
    <row r="48" ht="13.5">
      <c r="H48" s="23"/>
    </row>
    <row r="49" ht="13.5">
      <c r="H49" s="23"/>
    </row>
    <row r="50" ht="13.5">
      <c r="H50" s="23"/>
    </row>
    <row r="51" ht="13.5">
      <c r="H51" s="23"/>
    </row>
    <row r="52" ht="13.5">
      <c r="H52" s="23"/>
    </row>
    <row r="53" ht="13.5">
      <c r="H53" s="23"/>
    </row>
    <row r="54" ht="13.5">
      <c r="H54" s="23"/>
    </row>
    <row r="55" ht="13.5">
      <c r="H55" s="23"/>
    </row>
    <row r="56" ht="13.5">
      <c r="H56" s="23"/>
    </row>
    <row r="57" ht="13.5">
      <c r="H57" s="23"/>
    </row>
    <row r="58" ht="13.5">
      <c r="H58" s="23"/>
    </row>
    <row r="59" ht="13.5">
      <c r="H59" s="23"/>
    </row>
    <row r="60" ht="13.5">
      <c r="H60" s="23"/>
    </row>
    <row r="61" ht="13.5">
      <c r="H61" s="23"/>
    </row>
    <row r="62" ht="13.5">
      <c r="H62" s="23"/>
    </row>
    <row r="63" ht="13.5">
      <c r="H63" s="23"/>
    </row>
    <row r="64" ht="13.5">
      <c r="H64" s="23"/>
    </row>
    <row r="65" ht="13.5">
      <c r="H65" s="23"/>
    </row>
    <row r="66" ht="13.5">
      <c r="H66" s="23"/>
    </row>
    <row r="67" ht="13.5">
      <c r="H67" s="23"/>
    </row>
    <row r="68" ht="13.5">
      <c r="H68" s="23"/>
    </row>
    <row r="69" ht="13.5">
      <c r="H69" s="23"/>
    </row>
    <row r="70" ht="13.5">
      <c r="H70" s="23"/>
    </row>
    <row r="71" ht="13.5">
      <c r="H71" s="23"/>
    </row>
    <row r="72" ht="13.5">
      <c r="H72" s="23"/>
    </row>
    <row r="73" ht="13.5">
      <c r="H73" s="23"/>
    </row>
    <row r="74" ht="13.5">
      <c r="H74" s="23"/>
    </row>
    <row r="75" ht="13.5">
      <c r="H75" s="23"/>
    </row>
    <row r="76" ht="13.5">
      <c r="H76" s="23"/>
    </row>
    <row r="77" ht="13.5">
      <c r="H77" s="23"/>
    </row>
    <row r="78" ht="13.5">
      <c r="H78" s="23"/>
    </row>
    <row r="79" ht="13.5">
      <c r="H79" s="23"/>
    </row>
    <row r="80" ht="13.5">
      <c r="H80" s="23"/>
    </row>
    <row r="81" ht="13.5">
      <c r="H81" s="23"/>
    </row>
    <row r="82" ht="13.5">
      <c r="H82" s="23"/>
    </row>
    <row r="83" ht="13.5">
      <c r="H83" s="23"/>
    </row>
    <row r="84" ht="13.5">
      <c r="H84" s="23"/>
    </row>
    <row r="85" ht="13.5">
      <c r="H85" s="23"/>
    </row>
    <row r="86" ht="13.5">
      <c r="H86" s="23"/>
    </row>
    <row r="87" ht="13.5">
      <c r="H87" s="23"/>
    </row>
    <row r="88" ht="13.5">
      <c r="H88" s="23"/>
    </row>
    <row r="89" ht="13.5">
      <c r="H89" s="23"/>
    </row>
    <row r="90" ht="13.5">
      <c r="H90" s="23"/>
    </row>
    <row r="91" ht="13.5">
      <c r="H91" s="23"/>
    </row>
    <row r="92" ht="13.5">
      <c r="H92" s="23"/>
    </row>
    <row r="93" ht="13.5">
      <c r="H93" s="23"/>
    </row>
    <row r="94" ht="13.5">
      <c r="H94" s="23"/>
    </row>
    <row r="95" ht="13.5">
      <c r="H95" s="23"/>
    </row>
    <row r="96" ht="13.5">
      <c r="H96" s="23"/>
    </row>
  </sheetData>
  <sheetProtection/>
  <mergeCells count="61">
    <mergeCell ref="D28:E28"/>
    <mergeCell ref="F28:G28"/>
    <mergeCell ref="H28:I28"/>
    <mergeCell ref="J28:M28"/>
    <mergeCell ref="G25:H25"/>
    <mergeCell ref="I25:J25"/>
    <mergeCell ref="G26:H26"/>
    <mergeCell ref="I26:J26"/>
    <mergeCell ref="G27:H27"/>
    <mergeCell ref="I27:J27"/>
    <mergeCell ref="G22:H22"/>
    <mergeCell ref="I22:J22"/>
    <mergeCell ref="G23:H23"/>
    <mergeCell ref="I23:J23"/>
    <mergeCell ref="G24:H24"/>
    <mergeCell ref="I24:J24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horizontalDpi="600" verticalDpi="600" orientation="portrait" paperSize="12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9" width="12.625" style="0" customWidth="1"/>
    <col min="10" max="10" width="11.625" style="0" customWidth="1"/>
    <col min="11" max="12" width="5.625" style="0" customWidth="1"/>
    <col min="13" max="13" width="4.75390625" style="0" customWidth="1"/>
    <col min="14" max="14" width="4.50390625" style="0" customWidth="1"/>
    <col min="15" max="15" width="4.25390625" style="0" customWidth="1"/>
    <col min="16" max="16" width="4.375" style="0" customWidth="1"/>
    <col min="17" max="17" width="4.75390625" style="0" customWidth="1"/>
    <col min="18" max="18" width="4.875" style="0" customWidth="1"/>
    <col min="19" max="20" width="4.625" style="0" customWidth="1"/>
    <col min="21" max="21" width="4.25390625" style="0" customWidth="1"/>
    <col min="22" max="22" width="3.625" style="0" customWidth="1"/>
    <col min="23" max="23" width="3.50390625" style="0" customWidth="1"/>
    <col min="24" max="24" width="3.125" style="0" customWidth="1"/>
    <col min="25" max="26" width="3.50390625" style="0" customWidth="1"/>
    <col min="27" max="27" width="3.75390625" style="0" customWidth="1"/>
  </cols>
  <sheetData>
    <row r="1" spans="1:25" ht="24">
      <c r="A1" s="32" t="s">
        <v>160</v>
      </c>
      <c r="B1" s="32"/>
      <c r="C1" s="32"/>
      <c r="D1" s="33"/>
      <c r="E1" s="34" t="s">
        <v>6</v>
      </c>
      <c r="F1" s="34"/>
      <c r="G1" s="34"/>
      <c r="H1" s="34"/>
      <c r="I1" s="48" t="s">
        <v>140</v>
      </c>
      <c r="J1" s="48"/>
      <c r="K1" s="48"/>
      <c r="L1" s="48"/>
      <c r="M1" s="48"/>
      <c r="N1" s="48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14" ht="19.5" customHeight="1">
      <c r="A2" s="36" t="s">
        <v>2</v>
      </c>
      <c r="B2" s="36" t="s">
        <v>13</v>
      </c>
      <c r="C2" s="37" t="s">
        <v>11</v>
      </c>
      <c r="D2" s="38"/>
      <c r="E2" s="38"/>
      <c r="F2" s="37" t="s">
        <v>1</v>
      </c>
      <c r="G2" s="38"/>
      <c r="H2" s="38"/>
      <c r="I2" s="38"/>
      <c r="J2" s="39"/>
      <c r="K2" s="3" t="s">
        <v>16</v>
      </c>
      <c r="L2" s="4" t="s">
        <v>17</v>
      </c>
      <c r="M2" s="4" t="s">
        <v>18</v>
      </c>
      <c r="N2" s="30" t="s">
        <v>20</v>
      </c>
    </row>
    <row r="3" spans="1:14" ht="15" customHeight="1">
      <c r="A3" s="36"/>
      <c r="B3" s="36"/>
      <c r="C3" s="6" t="s">
        <v>15</v>
      </c>
      <c r="D3" s="6" t="s">
        <v>21</v>
      </c>
      <c r="E3" s="7" t="s">
        <v>23</v>
      </c>
      <c r="F3" s="7" t="s">
        <v>4</v>
      </c>
      <c r="G3" s="40" t="s">
        <v>19</v>
      </c>
      <c r="H3" s="41"/>
      <c r="I3" s="40" t="s">
        <v>9</v>
      </c>
      <c r="J3" s="41"/>
      <c r="K3" s="8" t="s">
        <v>24</v>
      </c>
      <c r="L3" s="8" t="s">
        <v>27</v>
      </c>
      <c r="M3" s="8" t="s">
        <v>27</v>
      </c>
      <c r="N3" s="27" t="s">
        <v>27</v>
      </c>
    </row>
    <row r="4" spans="1:14" ht="36.75" customHeight="1">
      <c r="A4" s="10">
        <v>45166</v>
      </c>
      <c r="B4" s="11" t="s">
        <v>30</v>
      </c>
      <c r="C4" s="12" t="s">
        <v>31</v>
      </c>
      <c r="D4" s="12" t="s">
        <v>33</v>
      </c>
      <c r="E4" s="13" t="s">
        <v>35</v>
      </c>
      <c r="F4" s="14" t="s">
        <v>36</v>
      </c>
      <c r="G4" s="42" t="s">
        <v>37</v>
      </c>
      <c r="H4" s="43"/>
      <c r="I4" s="42" t="s">
        <v>143</v>
      </c>
      <c r="J4" s="43"/>
      <c r="K4" s="16">
        <v>617</v>
      </c>
      <c r="L4" s="17">
        <v>21.3</v>
      </c>
      <c r="M4" s="17">
        <v>13.6</v>
      </c>
      <c r="N4" s="31">
        <v>1.67894</v>
      </c>
    </row>
    <row r="5" spans="1:14" ht="36.75" customHeight="1">
      <c r="A5" s="10">
        <v>45167</v>
      </c>
      <c r="B5" s="11" t="s">
        <v>39</v>
      </c>
      <c r="C5" s="12" t="s">
        <v>43</v>
      </c>
      <c r="D5" s="12" t="s">
        <v>33</v>
      </c>
      <c r="E5" s="19" t="s">
        <v>44</v>
      </c>
      <c r="F5" s="15" t="s">
        <v>34</v>
      </c>
      <c r="G5" s="42" t="s">
        <v>32</v>
      </c>
      <c r="H5" s="43"/>
      <c r="I5" s="42" t="s">
        <v>40</v>
      </c>
      <c r="J5" s="43"/>
      <c r="K5" s="20">
        <v>653</v>
      </c>
      <c r="L5" s="21">
        <v>25.7</v>
      </c>
      <c r="M5" s="21">
        <v>16.8</v>
      </c>
      <c r="N5" s="31">
        <v>1.7399</v>
      </c>
    </row>
    <row r="6" spans="1:14" ht="36.75" customHeight="1">
      <c r="A6" s="10">
        <v>45168</v>
      </c>
      <c r="B6" s="11" t="s">
        <v>47</v>
      </c>
      <c r="C6" s="12" t="s">
        <v>43</v>
      </c>
      <c r="D6" s="12" t="s">
        <v>33</v>
      </c>
      <c r="E6" s="13" t="s">
        <v>12</v>
      </c>
      <c r="F6" s="14" t="s">
        <v>48</v>
      </c>
      <c r="G6" s="42" t="s">
        <v>50</v>
      </c>
      <c r="H6" s="43"/>
      <c r="I6" s="42" t="s">
        <v>52</v>
      </c>
      <c r="J6" s="43"/>
      <c r="K6" s="16">
        <v>626</v>
      </c>
      <c r="L6" s="17">
        <v>26.5</v>
      </c>
      <c r="M6" s="17">
        <v>17.5</v>
      </c>
      <c r="N6" s="31">
        <v>1.97866</v>
      </c>
    </row>
    <row r="7" spans="1:14" ht="53.25" customHeight="1">
      <c r="A7" s="10">
        <v>45169</v>
      </c>
      <c r="B7" s="11" t="s">
        <v>29</v>
      </c>
      <c r="C7" s="12" t="s">
        <v>43</v>
      </c>
      <c r="D7" s="12" t="s">
        <v>33</v>
      </c>
      <c r="E7" s="19" t="s">
        <v>54</v>
      </c>
      <c r="F7" s="15" t="s">
        <v>55</v>
      </c>
      <c r="G7" s="42" t="s">
        <v>56</v>
      </c>
      <c r="H7" s="43"/>
      <c r="I7" s="42" t="s">
        <v>8</v>
      </c>
      <c r="J7" s="43"/>
      <c r="K7" s="20">
        <v>648</v>
      </c>
      <c r="L7" s="21">
        <v>27.4</v>
      </c>
      <c r="M7" s="21">
        <v>17.3</v>
      </c>
      <c r="N7" s="31">
        <v>1.91262</v>
      </c>
    </row>
    <row r="8" spans="1:14" ht="66" customHeight="1">
      <c r="A8" s="10">
        <v>45170</v>
      </c>
      <c r="B8" s="11" t="s">
        <v>57</v>
      </c>
      <c r="C8" s="12" t="s">
        <v>43</v>
      </c>
      <c r="D8" s="12" t="s">
        <v>33</v>
      </c>
      <c r="E8" s="13" t="s">
        <v>60</v>
      </c>
      <c r="F8" s="14" t="s">
        <v>62</v>
      </c>
      <c r="G8" s="42" t="s">
        <v>63</v>
      </c>
      <c r="H8" s="43"/>
      <c r="I8" s="42" t="s">
        <v>41</v>
      </c>
      <c r="J8" s="43"/>
      <c r="K8" s="16">
        <v>656</v>
      </c>
      <c r="L8" s="17">
        <v>23.6</v>
      </c>
      <c r="M8" s="17">
        <v>17.9</v>
      </c>
      <c r="N8" s="31">
        <v>1.83642</v>
      </c>
    </row>
    <row r="9" spans="1:14" ht="36.75" customHeight="1">
      <c r="A9" s="10">
        <v>45173</v>
      </c>
      <c r="B9" s="11" t="s">
        <v>30</v>
      </c>
      <c r="C9" s="12" t="s">
        <v>43</v>
      </c>
      <c r="D9" s="12" t="s">
        <v>33</v>
      </c>
      <c r="E9" s="19" t="s">
        <v>144</v>
      </c>
      <c r="F9" s="15" t="s">
        <v>45</v>
      </c>
      <c r="G9" s="42" t="s">
        <v>65</v>
      </c>
      <c r="H9" s="43"/>
      <c r="I9" s="42" t="s">
        <v>59</v>
      </c>
      <c r="J9" s="43"/>
      <c r="K9" s="20">
        <v>642</v>
      </c>
      <c r="L9" s="21">
        <v>24.3</v>
      </c>
      <c r="M9" s="21">
        <v>15.7</v>
      </c>
      <c r="N9" s="31">
        <v>1.86436</v>
      </c>
    </row>
    <row r="10" spans="1:14" ht="64.5" customHeight="1">
      <c r="A10" s="10">
        <v>45174</v>
      </c>
      <c r="B10" s="11" t="s">
        <v>39</v>
      </c>
      <c r="C10" s="12" t="s">
        <v>43</v>
      </c>
      <c r="D10" s="12" t="s">
        <v>33</v>
      </c>
      <c r="E10" s="13" t="s">
        <v>145</v>
      </c>
      <c r="F10" s="14" t="s">
        <v>141</v>
      </c>
      <c r="G10" s="42" t="s">
        <v>0</v>
      </c>
      <c r="H10" s="43"/>
      <c r="I10" s="42" t="s">
        <v>146</v>
      </c>
      <c r="J10" s="43"/>
      <c r="K10" s="16">
        <v>648</v>
      </c>
      <c r="L10" s="17">
        <v>22.4</v>
      </c>
      <c r="M10" s="17">
        <v>18.6</v>
      </c>
      <c r="N10" s="31">
        <v>1.78816</v>
      </c>
    </row>
    <row r="11" spans="1:14" ht="36.75" customHeight="1">
      <c r="A11" s="10">
        <v>45175</v>
      </c>
      <c r="B11" s="11" t="s">
        <v>47</v>
      </c>
      <c r="C11" s="12" t="s">
        <v>43</v>
      </c>
      <c r="D11" s="12" t="s">
        <v>33</v>
      </c>
      <c r="E11" s="19" t="s">
        <v>22</v>
      </c>
      <c r="F11" s="15" t="s">
        <v>3</v>
      </c>
      <c r="G11" s="42" t="s">
        <v>69</v>
      </c>
      <c r="H11" s="43"/>
      <c r="I11" s="42" t="s">
        <v>61</v>
      </c>
      <c r="J11" s="43"/>
      <c r="K11" s="20">
        <v>655</v>
      </c>
      <c r="L11" s="21">
        <v>27.2</v>
      </c>
      <c r="M11" s="21">
        <v>17.8</v>
      </c>
      <c r="N11" s="31">
        <v>1.97866</v>
      </c>
    </row>
    <row r="12" spans="1:14" ht="36.75" customHeight="1">
      <c r="A12" s="10">
        <v>45180</v>
      </c>
      <c r="B12" s="11" t="s">
        <v>30</v>
      </c>
      <c r="C12" s="12" t="s">
        <v>43</v>
      </c>
      <c r="D12" s="12" t="s">
        <v>33</v>
      </c>
      <c r="E12" s="13" t="s">
        <v>147</v>
      </c>
      <c r="F12" s="14" t="s">
        <v>78</v>
      </c>
      <c r="G12" s="42" t="s">
        <v>79</v>
      </c>
      <c r="H12" s="43"/>
      <c r="I12" s="42" t="s">
        <v>80</v>
      </c>
      <c r="J12" s="43"/>
      <c r="K12" s="16">
        <v>612</v>
      </c>
      <c r="L12" s="17">
        <v>26</v>
      </c>
      <c r="M12" s="17">
        <v>15</v>
      </c>
      <c r="N12" s="31">
        <v>1.85674</v>
      </c>
    </row>
    <row r="13" spans="1:14" ht="36.75" customHeight="1">
      <c r="A13" s="10">
        <v>45181</v>
      </c>
      <c r="B13" s="11" t="s">
        <v>39</v>
      </c>
      <c r="C13" s="12" t="s">
        <v>81</v>
      </c>
      <c r="D13" s="12" t="s">
        <v>33</v>
      </c>
      <c r="E13" s="19" t="s">
        <v>83</v>
      </c>
      <c r="F13" s="15" t="s">
        <v>84</v>
      </c>
      <c r="G13" s="42" t="s">
        <v>85</v>
      </c>
      <c r="H13" s="43"/>
      <c r="I13" s="42" t="s">
        <v>86</v>
      </c>
      <c r="J13" s="43"/>
      <c r="K13" s="20">
        <v>667</v>
      </c>
      <c r="L13" s="21">
        <v>24.5</v>
      </c>
      <c r="M13" s="21">
        <v>18.4</v>
      </c>
      <c r="N13" s="31">
        <v>1.9939</v>
      </c>
    </row>
    <row r="14" spans="1:14" ht="43.5" customHeight="1">
      <c r="A14" s="10">
        <v>45182</v>
      </c>
      <c r="B14" s="11" t="s">
        <v>47</v>
      </c>
      <c r="C14" s="12" t="s">
        <v>43</v>
      </c>
      <c r="D14" s="12" t="s">
        <v>33</v>
      </c>
      <c r="E14" s="13" t="s">
        <v>87</v>
      </c>
      <c r="F14" s="14" t="s">
        <v>88</v>
      </c>
      <c r="G14" s="42" t="s">
        <v>89</v>
      </c>
      <c r="H14" s="43"/>
      <c r="I14" s="42" t="s">
        <v>90</v>
      </c>
      <c r="J14" s="43"/>
      <c r="K14" s="16">
        <v>612</v>
      </c>
      <c r="L14" s="17">
        <v>26.5</v>
      </c>
      <c r="M14" s="17">
        <v>17.5</v>
      </c>
      <c r="N14" s="31">
        <v>1.98374</v>
      </c>
    </row>
    <row r="15" spans="1:14" ht="45" customHeight="1">
      <c r="A15" s="10">
        <v>45183</v>
      </c>
      <c r="B15" s="11" t="s">
        <v>29</v>
      </c>
      <c r="C15" s="12" t="s">
        <v>68</v>
      </c>
      <c r="D15" s="12" t="s">
        <v>33</v>
      </c>
      <c r="E15" s="19" t="s">
        <v>91</v>
      </c>
      <c r="F15" s="15" t="s">
        <v>93</v>
      </c>
      <c r="G15" s="42" t="s">
        <v>94</v>
      </c>
      <c r="H15" s="43"/>
      <c r="I15" s="42" t="s">
        <v>95</v>
      </c>
      <c r="J15" s="43"/>
      <c r="K15" s="20">
        <v>648</v>
      </c>
      <c r="L15" s="21">
        <v>25.3</v>
      </c>
      <c r="M15" s="21">
        <v>12.8</v>
      </c>
      <c r="N15" s="31">
        <v>2.34696</v>
      </c>
    </row>
    <row r="16" spans="1:14" ht="44.25" customHeight="1">
      <c r="A16" s="10">
        <v>45184</v>
      </c>
      <c r="B16" s="11" t="s">
        <v>57</v>
      </c>
      <c r="C16" s="12" t="s">
        <v>43</v>
      </c>
      <c r="D16" s="12" t="s">
        <v>33</v>
      </c>
      <c r="E16" s="13" t="s">
        <v>138</v>
      </c>
      <c r="F16" s="14" t="s">
        <v>97</v>
      </c>
      <c r="G16" s="42" t="s">
        <v>98</v>
      </c>
      <c r="H16" s="43"/>
      <c r="I16" s="42" t="s">
        <v>99</v>
      </c>
      <c r="J16" s="43"/>
      <c r="K16" s="16">
        <v>622</v>
      </c>
      <c r="L16" s="17">
        <v>28.2</v>
      </c>
      <c r="M16" s="17">
        <v>15.1</v>
      </c>
      <c r="N16" s="31">
        <v>1.87198</v>
      </c>
    </row>
    <row r="17" spans="1:14" ht="44.25" customHeight="1">
      <c r="A17" s="10">
        <v>45188</v>
      </c>
      <c r="B17" s="11" t="s">
        <v>39</v>
      </c>
      <c r="C17" s="12" t="s">
        <v>100</v>
      </c>
      <c r="D17" s="12" t="s">
        <v>33</v>
      </c>
      <c r="E17" s="19" t="s">
        <v>148</v>
      </c>
      <c r="F17" s="15" t="s">
        <v>149</v>
      </c>
      <c r="G17" s="42" t="s">
        <v>105</v>
      </c>
      <c r="H17" s="43"/>
      <c r="I17" s="42" t="s">
        <v>150</v>
      </c>
      <c r="J17" s="43"/>
      <c r="K17" s="20">
        <v>621</v>
      </c>
      <c r="L17" s="21">
        <v>29.9</v>
      </c>
      <c r="M17" s="21">
        <v>19.2</v>
      </c>
      <c r="N17" s="31">
        <v>2.27584</v>
      </c>
    </row>
    <row r="18" spans="1:14" ht="45" customHeight="1">
      <c r="A18" s="10">
        <v>45189</v>
      </c>
      <c r="B18" s="11" t="s">
        <v>47</v>
      </c>
      <c r="C18" s="12" t="s">
        <v>107</v>
      </c>
      <c r="D18" s="12" t="s">
        <v>33</v>
      </c>
      <c r="E18" s="13" t="s">
        <v>135</v>
      </c>
      <c r="F18" s="14" t="s">
        <v>103</v>
      </c>
      <c r="G18" s="42" t="s">
        <v>110</v>
      </c>
      <c r="H18" s="43"/>
      <c r="I18" s="42" t="s">
        <v>112</v>
      </c>
      <c r="J18" s="43"/>
      <c r="K18" s="16">
        <v>631</v>
      </c>
      <c r="L18" s="17">
        <v>27.2</v>
      </c>
      <c r="M18" s="17">
        <v>20.2</v>
      </c>
      <c r="N18" s="31">
        <v>2.49428</v>
      </c>
    </row>
    <row r="19" spans="1:14" ht="36.75" customHeight="1">
      <c r="A19" s="10">
        <v>45190</v>
      </c>
      <c r="B19" s="11" t="s">
        <v>29</v>
      </c>
      <c r="C19" s="12" t="s">
        <v>72</v>
      </c>
      <c r="D19" s="12" t="s">
        <v>33</v>
      </c>
      <c r="E19" s="19" t="s">
        <v>111</v>
      </c>
      <c r="F19" s="15" t="s">
        <v>114</v>
      </c>
      <c r="G19" s="42" t="s">
        <v>159</v>
      </c>
      <c r="H19" s="43"/>
      <c r="I19" s="42" t="s">
        <v>142</v>
      </c>
      <c r="J19" s="43"/>
      <c r="K19" s="20">
        <v>697</v>
      </c>
      <c r="L19" s="21">
        <v>24.3</v>
      </c>
      <c r="M19" s="21">
        <v>16.7</v>
      </c>
      <c r="N19" s="31">
        <v>1.93294</v>
      </c>
    </row>
    <row r="20" spans="1:14" ht="46.5" customHeight="1">
      <c r="A20" s="10">
        <v>45191</v>
      </c>
      <c r="B20" s="11" t="s">
        <v>57</v>
      </c>
      <c r="C20" s="12" t="s">
        <v>43</v>
      </c>
      <c r="D20" s="12" t="s">
        <v>33</v>
      </c>
      <c r="E20" s="13" t="s">
        <v>139</v>
      </c>
      <c r="F20" s="14" t="s">
        <v>118</v>
      </c>
      <c r="G20" s="42" t="s">
        <v>51</v>
      </c>
      <c r="H20" s="43"/>
      <c r="I20" s="42" t="s">
        <v>119</v>
      </c>
      <c r="J20" s="43"/>
      <c r="K20" s="16">
        <v>635</v>
      </c>
      <c r="L20" s="17">
        <v>25.4</v>
      </c>
      <c r="M20" s="17">
        <v>16.2</v>
      </c>
      <c r="N20" s="31">
        <v>1.8923</v>
      </c>
    </row>
    <row r="21" spans="1:14" ht="36.75" customHeight="1">
      <c r="A21" s="10">
        <v>45194</v>
      </c>
      <c r="B21" s="11" t="s">
        <v>30</v>
      </c>
      <c r="C21" s="12" t="s">
        <v>43</v>
      </c>
      <c r="D21" s="12" t="s">
        <v>33</v>
      </c>
      <c r="E21" s="13" t="s">
        <v>92</v>
      </c>
      <c r="F21" s="14" t="s">
        <v>121</v>
      </c>
      <c r="G21" s="42" t="s">
        <v>42</v>
      </c>
      <c r="H21" s="43"/>
      <c r="I21" s="42" t="s">
        <v>67</v>
      </c>
      <c r="J21" s="43"/>
      <c r="K21" s="16">
        <v>649</v>
      </c>
      <c r="L21" s="17">
        <v>28.8</v>
      </c>
      <c r="M21" s="17">
        <v>17.6</v>
      </c>
      <c r="N21" s="31">
        <v>1.7272</v>
      </c>
    </row>
    <row r="22" spans="1:14" ht="36.75" customHeight="1">
      <c r="A22" s="10">
        <v>45195</v>
      </c>
      <c r="B22" s="11" t="s">
        <v>39</v>
      </c>
      <c r="C22" s="12" t="s">
        <v>43</v>
      </c>
      <c r="D22" s="12" t="s">
        <v>33</v>
      </c>
      <c r="E22" s="13" t="s">
        <v>151</v>
      </c>
      <c r="F22" s="14" t="s">
        <v>123</v>
      </c>
      <c r="G22" s="42" t="s">
        <v>124</v>
      </c>
      <c r="H22" s="43"/>
      <c r="I22" s="42" t="s">
        <v>125</v>
      </c>
      <c r="J22" s="43"/>
      <c r="K22" s="16">
        <v>620</v>
      </c>
      <c r="L22" s="17">
        <v>24.7</v>
      </c>
      <c r="M22" s="17">
        <v>16.9</v>
      </c>
      <c r="N22" s="31">
        <v>1.94056</v>
      </c>
    </row>
    <row r="23" spans="1:14" ht="36.75" customHeight="1">
      <c r="A23" s="10">
        <v>45196</v>
      </c>
      <c r="B23" s="11" t="s">
        <v>47</v>
      </c>
      <c r="C23" s="12" t="s">
        <v>126</v>
      </c>
      <c r="D23" s="12" t="s">
        <v>33</v>
      </c>
      <c r="E23" s="13" t="s">
        <v>157</v>
      </c>
      <c r="F23" s="14" t="s">
        <v>127</v>
      </c>
      <c r="G23" s="42" t="s">
        <v>128</v>
      </c>
      <c r="H23" s="43"/>
      <c r="I23" s="42" t="s">
        <v>82</v>
      </c>
      <c r="J23" s="43"/>
      <c r="K23" s="16">
        <v>613</v>
      </c>
      <c r="L23" s="17">
        <v>20.7</v>
      </c>
      <c r="M23" s="17">
        <v>21.2</v>
      </c>
      <c r="N23" s="31">
        <v>2.07772</v>
      </c>
    </row>
    <row r="24" spans="1:14" ht="36.75" customHeight="1">
      <c r="A24" s="10">
        <v>45197</v>
      </c>
      <c r="B24" s="11" t="s">
        <v>29</v>
      </c>
      <c r="C24" s="12" t="s">
        <v>43</v>
      </c>
      <c r="D24" s="12" t="s">
        <v>33</v>
      </c>
      <c r="E24" s="13" t="s">
        <v>130</v>
      </c>
      <c r="F24" s="14" t="s">
        <v>161</v>
      </c>
      <c r="G24" s="42" t="s">
        <v>132</v>
      </c>
      <c r="H24" s="43"/>
      <c r="I24" s="42" t="s">
        <v>133</v>
      </c>
      <c r="J24" s="43"/>
      <c r="K24" s="16">
        <v>653</v>
      </c>
      <c r="L24" s="17">
        <v>23.2</v>
      </c>
      <c r="M24" s="17">
        <v>18.2</v>
      </c>
      <c r="N24" s="31">
        <v>1.87706</v>
      </c>
    </row>
    <row r="25" spans="1:14" ht="48.75" customHeight="1">
      <c r="A25" s="10">
        <v>45198</v>
      </c>
      <c r="B25" s="11" t="s">
        <v>57</v>
      </c>
      <c r="C25" s="12" t="s">
        <v>43</v>
      </c>
      <c r="D25" s="12" t="s">
        <v>33</v>
      </c>
      <c r="E25" s="13" t="s">
        <v>163</v>
      </c>
      <c r="F25" s="14" t="s">
        <v>28</v>
      </c>
      <c r="G25" s="42" t="s">
        <v>152</v>
      </c>
      <c r="H25" s="43"/>
      <c r="I25" s="42" t="s">
        <v>136</v>
      </c>
      <c r="J25" s="43"/>
      <c r="K25" s="16">
        <v>665</v>
      </c>
      <c r="L25" s="17">
        <v>29.6</v>
      </c>
      <c r="M25" s="17">
        <v>18.2</v>
      </c>
      <c r="N25" s="31">
        <v>1.97612</v>
      </c>
    </row>
    <row r="26" spans="1:13" ht="17.25" customHeight="1">
      <c r="A26" s="22"/>
      <c r="B26" s="22"/>
      <c r="C26" s="22"/>
      <c r="D26" s="44">
        <f>IF(ISNUMBER(AVERAGE(K8:K25)),AVERAGE(K8:K25),0)</f>
        <v>641.4444444444445</v>
      </c>
      <c r="E26" s="44"/>
      <c r="F26" s="45">
        <f>IF(ISNUMBER(AVERAGE(L8:L25)),AVERAGE(L8:L25),0)</f>
        <v>25.65555555555555</v>
      </c>
      <c r="G26" s="45"/>
      <c r="H26" s="46">
        <f>IF(ISNUMBER(AVERAGE(M8:M25)),AVERAGE(M8:M25),0)</f>
        <v>17.399999999999995</v>
      </c>
      <c r="I26" s="46"/>
      <c r="J26" s="47">
        <f>IF(ISNUMBER(AVERAGE(N8:N25)),AVERAGE(N8:N25),0)</f>
        <v>1.9841633333333333</v>
      </c>
      <c r="K26" s="47"/>
      <c r="L26" s="47"/>
      <c r="M26" s="47"/>
    </row>
    <row r="27" spans="11:14" ht="18" customHeight="1">
      <c r="K27" s="28"/>
      <c r="L27" s="28"/>
      <c r="M27" s="28"/>
      <c r="N27" s="28"/>
    </row>
    <row r="28" spans="11:14" ht="19.5" customHeight="1">
      <c r="K28" s="29"/>
      <c r="L28" s="29"/>
      <c r="M28" s="29"/>
      <c r="N28" s="29"/>
    </row>
  </sheetData>
  <sheetProtection/>
  <mergeCells count="57">
    <mergeCell ref="G25:H25"/>
    <mergeCell ref="I25:J25"/>
    <mergeCell ref="D26:E26"/>
    <mergeCell ref="F26:G26"/>
    <mergeCell ref="H26:I26"/>
    <mergeCell ref="J26:M26"/>
    <mergeCell ref="G22:H22"/>
    <mergeCell ref="I22:J22"/>
    <mergeCell ref="G23:H23"/>
    <mergeCell ref="I23:J23"/>
    <mergeCell ref="G24:H24"/>
    <mergeCell ref="I24:J24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horizontalDpi="600" verticalDpi="600" orientation="portrait" paperSize="12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7"/>
  <sheetViews>
    <sheetView zoomScalePageLayoutView="0" workbookViewId="0" topLeftCell="A1">
      <selection activeCell="AB7" sqref="AB7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00390625" style="0" customWidth="1"/>
    <col min="7" max="7" width="9.375" style="0" customWidth="1"/>
    <col min="8" max="8" width="9.125" style="0" customWidth="1"/>
    <col min="9" max="9" width="12.625" style="0" customWidth="1"/>
    <col min="10" max="10" width="10.875" style="0" customWidth="1"/>
    <col min="11" max="11" width="5.625" style="0" customWidth="1"/>
    <col min="12" max="12" width="4.875" style="0" customWidth="1"/>
    <col min="13" max="13" width="4.375" style="0" customWidth="1"/>
    <col min="14" max="14" width="3.75390625" style="0" customWidth="1"/>
    <col min="15" max="15" width="4.375" style="0" customWidth="1"/>
    <col min="16" max="16" width="5.875" style="0" customWidth="1"/>
    <col min="17" max="17" width="4.75390625" style="0" customWidth="1"/>
    <col min="18" max="18" width="3.625" style="0" customWidth="1"/>
    <col min="19" max="19" width="2.625" style="0" customWidth="1"/>
    <col min="20" max="20" width="4.00390625" style="0" customWidth="1"/>
    <col min="21" max="21" width="4.75390625" style="0" customWidth="1"/>
    <col min="22" max="22" width="4.375" style="0" customWidth="1"/>
    <col min="23" max="23" width="4.50390625" style="0" customWidth="1"/>
    <col min="24" max="24" width="3.25390625" style="0" customWidth="1"/>
    <col min="25" max="25" width="2.625" style="0" customWidth="1"/>
    <col min="26" max="26" width="2.75390625" style="0" customWidth="1"/>
    <col min="27" max="27" width="2.25390625" style="0" customWidth="1"/>
  </cols>
  <sheetData>
    <row r="1" spans="1:25" ht="24">
      <c r="A1" s="32" t="s">
        <v>5</v>
      </c>
      <c r="B1" s="32"/>
      <c r="C1" s="32"/>
      <c r="D1" s="33"/>
      <c r="E1" s="34" t="s">
        <v>6</v>
      </c>
      <c r="F1" s="34"/>
      <c r="G1" s="34"/>
      <c r="H1" s="34"/>
      <c r="I1" s="35" t="s">
        <v>46</v>
      </c>
      <c r="J1" s="35"/>
      <c r="K1" s="35"/>
      <c r="L1" s="35"/>
      <c r="M1" s="35"/>
      <c r="N1" s="35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4" ht="19.5" customHeight="1">
      <c r="A2" s="36" t="s">
        <v>2</v>
      </c>
      <c r="B2" s="36" t="s">
        <v>13</v>
      </c>
      <c r="C2" s="37" t="s">
        <v>11</v>
      </c>
      <c r="D2" s="38"/>
      <c r="E2" s="38"/>
      <c r="F2" s="37" t="s">
        <v>1</v>
      </c>
      <c r="G2" s="38"/>
      <c r="H2" s="38"/>
      <c r="I2" s="38"/>
      <c r="J2" s="39"/>
      <c r="K2" s="3" t="s">
        <v>16</v>
      </c>
      <c r="L2" s="4" t="s">
        <v>17</v>
      </c>
      <c r="M2" s="4" t="s">
        <v>18</v>
      </c>
      <c r="N2" s="5" t="s">
        <v>20</v>
      </c>
    </row>
    <row r="3" spans="1:14" ht="15" customHeight="1">
      <c r="A3" s="36"/>
      <c r="B3" s="36"/>
      <c r="C3" s="6" t="s">
        <v>15</v>
      </c>
      <c r="D3" s="6" t="s">
        <v>21</v>
      </c>
      <c r="E3" s="7" t="s">
        <v>23</v>
      </c>
      <c r="F3" s="7" t="s">
        <v>4</v>
      </c>
      <c r="G3" s="40" t="s">
        <v>19</v>
      </c>
      <c r="H3" s="41"/>
      <c r="I3" s="40" t="s">
        <v>9</v>
      </c>
      <c r="J3" s="41"/>
      <c r="K3" s="8" t="s">
        <v>24</v>
      </c>
      <c r="L3" s="8" t="s">
        <v>27</v>
      </c>
      <c r="M3" s="8" t="s">
        <v>27</v>
      </c>
      <c r="N3" s="9" t="s">
        <v>7</v>
      </c>
    </row>
    <row r="4" spans="1:14" ht="39" customHeight="1">
      <c r="A4" s="10">
        <v>45166</v>
      </c>
      <c r="B4" s="11" t="s">
        <v>30</v>
      </c>
      <c r="C4" s="12" t="s">
        <v>31</v>
      </c>
      <c r="D4" s="12" t="s">
        <v>33</v>
      </c>
      <c r="E4" s="13" t="s">
        <v>35</v>
      </c>
      <c r="F4" s="14" t="s">
        <v>36</v>
      </c>
      <c r="G4" s="42" t="s">
        <v>37</v>
      </c>
      <c r="H4" s="43"/>
      <c r="I4" s="42" t="s">
        <v>38</v>
      </c>
      <c r="J4" s="43"/>
      <c r="K4" s="16">
        <v>617</v>
      </c>
      <c r="L4" s="17">
        <v>21.3</v>
      </c>
      <c r="M4" s="17">
        <v>13.6</v>
      </c>
      <c r="N4" s="18">
        <v>1.67894</v>
      </c>
    </row>
    <row r="5" spans="1:14" ht="39" customHeight="1">
      <c r="A5" s="10">
        <v>45167</v>
      </c>
      <c r="B5" s="11" t="s">
        <v>39</v>
      </c>
      <c r="C5" s="12" t="s">
        <v>43</v>
      </c>
      <c r="D5" s="12" t="s">
        <v>33</v>
      </c>
      <c r="E5" s="19" t="s">
        <v>44</v>
      </c>
      <c r="F5" s="15" t="s">
        <v>34</v>
      </c>
      <c r="G5" s="42" t="s">
        <v>32</v>
      </c>
      <c r="H5" s="43"/>
      <c r="I5" s="42" t="s">
        <v>40</v>
      </c>
      <c r="J5" s="43"/>
      <c r="K5" s="20">
        <v>653</v>
      </c>
      <c r="L5" s="21">
        <v>25.7</v>
      </c>
      <c r="M5" s="21">
        <v>16.8</v>
      </c>
      <c r="N5" s="18">
        <v>1.7399</v>
      </c>
    </row>
    <row r="6" spans="1:14" ht="39" customHeight="1">
      <c r="A6" s="10">
        <v>45168</v>
      </c>
      <c r="B6" s="11" t="s">
        <v>47</v>
      </c>
      <c r="C6" s="12" t="s">
        <v>43</v>
      </c>
      <c r="D6" s="12" t="s">
        <v>33</v>
      </c>
      <c r="E6" s="13" t="s">
        <v>12</v>
      </c>
      <c r="F6" s="14" t="s">
        <v>48</v>
      </c>
      <c r="G6" s="42" t="s">
        <v>50</v>
      </c>
      <c r="H6" s="43"/>
      <c r="I6" s="42" t="s">
        <v>52</v>
      </c>
      <c r="J6" s="43"/>
      <c r="K6" s="16">
        <v>626</v>
      </c>
      <c r="L6" s="17">
        <v>26.5</v>
      </c>
      <c r="M6" s="17">
        <v>17.5</v>
      </c>
      <c r="N6" s="18">
        <v>1.97866</v>
      </c>
    </row>
    <row r="7" spans="1:14" ht="56.25" customHeight="1">
      <c r="A7" s="10">
        <v>45169</v>
      </c>
      <c r="B7" s="11" t="s">
        <v>29</v>
      </c>
      <c r="C7" s="12" t="s">
        <v>43</v>
      </c>
      <c r="D7" s="12" t="s">
        <v>33</v>
      </c>
      <c r="E7" s="19" t="s">
        <v>54</v>
      </c>
      <c r="F7" s="15" t="s">
        <v>55</v>
      </c>
      <c r="G7" s="42" t="s">
        <v>56</v>
      </c>
      <c r="H7" s="43"/>
      <c r="I7" s="42" t="s">
        <v>8</v>
      </c>
      <c r="J7" s="43"/>
      <c r="K7" s="20">
        <v>648</v>
      </c>
      <c r="L7" s="21">
        <v>27.4</v>
      </c>
      <c r="M7" s="21">
        <v>17.3</v>
      </c>
      <c r="N7" s="18">
        <v>1.91262</v>
      </c>
    </row>
    <row r="8" spans="1:14" s="1" customFormat="1" ht="66.75" customHeight="1">
      <c r="A8" s="10">
        <v>45170</v>
      </c>
      <c r="B8" s="11" t="s">
        <v>57</v>
      </c>
      <c r="C8" s="12" t="s">
        <v>43</v>
      </c>
      <c r="D8" s="12" t="s">
        <v>33</v>
      </c>
      <c r="E8" s="13" t="s">
        <v>60</v>
      </c>
      <c r="F8" s="14" t="s">
        <v>62</v>
      </c>
      <c r="G8" s="42" t="s">
        <v>63</v>
      </c>
      <c r="H8" s="43"/>
      <c r="I8" s="42" t="s">
        <v>41</v>
      </c>
      <c r="J8" s="43"/>
      <c r="K8" s="16">
        <v>656</v>
      </c>
      <c r="L8" s="17">
        <v>23.6</v>
      </c>
      <c r="M8" s="17">
        <v>17.9</v>
      </c>
      <c r="N8" s="18">
        <v>1.83642</v>
      </c>
    </row>
    <row r="9" spans="1:14" s="1" customFormat="1" ht="36.75" customHeight="1">
      <c r="A9" s="10">
        <v>45173</v>
      </c>
      <c r="B9" s="11" t="s">
        <v>30</v>
      </c>
      <c r="C9" s="12" t="s">
        <v>43</v>
      </c>
      <c r="D9" s="12" t="s">
        <v>33</v>
      </c>
      <c r="E9" s="19" t="s">
        <v>64</v>
      </c>
      <c r="F9" s="15" t="s">
        <v>45</v>
      </c>
      <c r="G9" s="42" t="s">
        <v>65</v>
      </c>
      <c r="H9" s="43"/>
      <c r="I9" s="42" t="s">
        <v>59</v>
      </c>
      <c r="J9" s="43"/>
      <c r="K9" s="20">
        <v>642</v>
      </c>
      <c r="L9" s="21">
        <v>24.3</v>
      </c>
      <c r="M9" s="21">
        <v>15.7</v>
      </c>
      <c r="N9" s="18">
        <v>1.86436</v>
      </c>
    </row>
    <row r="10" spans="1:14" s="1" customFormat="1" ht="63" customHeight="1">
      <c r="A10" s="10">
        <v>45174</v>
      </c>
      <c r="B10" s="11" t="s">
        <v>39</v>
      </c>
      <c r="C10" s="12" t="s">
        <v>43</v>
      </c>
      <c r="D10" s="12" t="s">
        <v>33</v>
      </c>
      <c r="E10" s="13" t="s">
        <v>14</v>
      </c>
      <c r="F10" s="14" t="s">
        <v>137</v>
      </c>
      <c r="G10" s="42" t="s">
        <v>0</v>
      </c>
      <c r="H10" s="43"/>
      <c r="I10" s="42" t="s">
        <v>53</v>
      </c>
      <c r="J10" s="43"/>
      <c r="K10" s="16">
        <v>613</v>
      </c>
      <c r="L10" s="17">
        <v>22.3</v>
      </c>
      <c r="M10" s="17">
        <v>17.9</v>
      </c>
      <c r="N10" s="18">
        <v>1.78816</v>
      </c>
    </row>
    <row r="11" spans="1:14" s="1" customFormat="1" ht="36.75" customHeight="1">
      <c r="A11" s="10">
        <v>45175</v>
      </c>
      <c r="B11" s="11" t="s">
        <v>47</v>
      </c>
      <c r="C11" s="12" t="s">
        <v>43</v>
      </c>
      <c r="D11" s="12" t="s">
        <v>33</v>
      </c>
      <c r="E11" s="19" t="s">
        <v>22</v>
      </c>
      <c r="F11" s="15" t="s">
        <v>3</v>
      </c>
      <c r="G11" s="42" t="s">
        <v>69</v>
      </c>
      <c r="H11" s="43"/>
      <c r="I11" s="42" t="s">
        <v>61</v>
      </c>
      <c r="J11" s="43"/>
      <c r="K11" s="20">
        <v>655</v>
      </c>
      <c r="L11" s="21">
        <v>27.2</v>
      </c>
      <c r="M11" s="21">
        <v>17.8</v>
      </c>
      <c r="N11" s="18">
        <v>1.97866</v>
      </c>
    </row>
    <row r="12" spans="1:14" s="1" customFormat="1" ht="36.75" customHeight="1">
      <c r="A12" s="10">
        <v>45176</v>
      </c>
      <c r="B12" s="11" t="s">
        <v>29</v>
      </c>
      <c r="C12" s="12" t="s">
        <v>70</v>
      </c>
      <c r="D12" s="12" t="s">
        <v>33</v>
      </c>
      <c r="E12" s="13" t="s">
        <v>58</v>
      </c>
      <c r="F12" s="14" t="s">
        <v>71</v>
      </c>
      <c r="G12" s="42" t="s">
        <v>49</v>
      </c>
      <c r="H12" s="43"/>
      <c r="I12" s="42" t="s">
        <v>26</v>
      </c>
      <c r="J12" s="43"/>
      <c r="K12" s="16">
        <v>678</v>
      </c>
      <c r="L12" s="17">
        <v>27.6</v>
      </c>
      <c r="M12" s="17">
        <v>16.8</v>
      </c>
      <c r="N12" s="18">
        <v>1.55448</v>
      </c>
    </row>
    <row r="13" spans="1:14" s="1" customFormat="1" ht="36.75" customHeight="1">
      <c r="A13" s="10">
        <v>45177</v>
      </c>
      <c r="B13" s="11" t="s">
        <v>57</v>
      </c>
      <c r="C13" s="12" t="s">
        <v>72</v>
      </c>
      <c r="D13" s="12" t="s">
        <v>33</v>
      </c>
      <c r="E13" s="19" t="s">
        <v>73</v>
      </c>
      <c r="F13" s="15" t="s">
        <v>74</v>
      </c>
      <c r="G13" s="42" t="s">
        <v>75</v>
      </c>
      <c r="H13" s="43"/>
      <c r="I13" s="42" t="s">
        <v>76</v>
      </c>
      <c r="J13" s="43"/>
      <c r="K13" s="20">
        <v>608</v>
      </c>
      <c r="L13" s="21">
        <v>23.5</v>
      </c>
      <c r="M13" s="21">
        <v>15.5</v>
      </c>
      <c r="N13" s="18">
        <v>1.87198</v>
      </c>
    </row>
    <row r="14" spans="1:14" s="1" customFormat="1" ht="36.75" customHeight="1">
      <c r="A14" s="10">
        <v>45180</v>
      </c>
      <c r="B14" s="11" t="s">
        <v>30</v>
      </c>
      <c r="C14" s="12" t="s">
        <v>43</v>
      </c>
      <c r="D14" s="12" t="s">
        <v>33</v>
      </c>
      <c r="E14" s="13" t="s">
        <v>77</v>
      </c>
      <c r="F14" s="14" t="s">
        <v>78</v>
      </c>
      <c r="G14" s="42" t="s">
        <v>79</v>
      </c>
      <c r="H14" s="43"/>
      <c r="I14" s="42" t="s">
        <v>80</v>
      </c>
      <c r="J14" s="43"/>
      <c r="K14" s="16">
        <v>612</v>
      </c>
      <c r="L14" s="17">
        <v>26</v>
      </c>
      <c r="M14" s="17">
        <v>15</v>
      </c>
      <c r="N14" s="18">
        <v>1.85674</v>
      </c>
    </row>
    <row r="15" spans="1:14" s="1" customFormat="1" ht="36.75" customHeight="1">
      <c r="A15" s="10">
        <v>45181</v>
      </c>
      <c r="B15" s="11" t="s">
        <v>39</v>
      </c>
      <c r="C15" s="12" t="s">
        <v>81</v>
      </c>
      <c r="D15" s="12" t="s">
        <v>33</v>
      </c>
      <c r="E15" s="19" t="s">
        <v>83</v>
      </c>
      <c r="F15" s="15" t="s">
        <v>84</v>
      </c>
      <c r="G15" s="42" t="s">
        <v>85</v>
      </c>
      <c r="H15" s="43"/>
      <c r="I15" s="42" t="s">
        <v>86</v>
      </c>
      <c r="J15" s="43"/>
      <c r="K15" s="20">
        <v>667</v>
      </c>
      <c r="L15" s="21">
        <v>24.5</v>
      </c>
      <c r="M15" s="21">
        <v>18.4</v>
      </c>
      <c r="N15" s="18">
        <v>1.9939</v>
      </c>
    </row>
    <row r="16" spans="1:14" s="1" customFormat="1" ht="46.5" customHeight="1">
      <c r="A16" s="10">
        <v>45182</v>
      </c>
      <c r="B16" s="11" t="s">
        <v>47</v>
      </c>
      <c r="C16" s="12" t="s">
        <v>43</v>
      </c>
      <c r="D16" s="12" t="s">
        <v>33</v>
      </c>
      <c r="E16" s="13" t="s">
        <v>87</v>
      </c>
      <c r="F16" s="14" t="s">
        <v>88</v>
      </c>
      <c r="G16" s="42" t="s">
        <v>89</v>
      </c>
      <c r="H16" s="43"/>
      <c r="I16" s="42" t="s">
        <v>90</v>
      </c>
      <c r="J16" s="43"/>
      <c r="K16" s="16">
        <v>612</v>
      </c>
      <c r="L16" s="17">
        <v>26.5</v>
      </c>
      <c r="M16" s="17">
        <v>17.5</v>
      </c>
      <c r="N16" s="18">
        <v>1.98374</v>
      </c>
    </row>
    <row r="17" spans="1:14" s="1" customFormat="1" ht="46.5" customHeight="1">
      <c r="A17" s="10">
        <v>45183</v>
      </c>
      <c r="B17" s="11" t="s">
        <v>29</v>
      </c>
      <c r="C17" s="12" t="s">
        <v>68</v>
      </c>
      <c r="D17" s="12" t="s">
        <v>33</v>
      </c>
      <c r="E17" s="19" t="s">
        <v>91</v>
      </c>
      <c r="F17" s="15" t="s">
        <v>93</v>
      </c>
      <c r="G17" s="42" t="s">
        <v>94</v>
      </c>
      <c r="H17" s="43"/>
      <c r="I17" s="42" t="s">
        <v>95</v>
      </c>
      <c r="J17" s="43"/>
      <c r="K17" s="20">
        <v>659</v>
      </c>
      <c r="L17" s="21">
        <v>26.4</v>
      </c>
      <c r="M17" s="21">
        <v>13.5</v>
      </c>
      <c r="N17" s="18">
        <v>2.39014</v>
      </c>
    </row>
    <row r="18" spans="1:14" s="1" customFormat="1" ht="47.25" customHeight="1">
      <c r="A18" s="10">
        <v>45184</v>
      </c>
      <c r="B18" s="11" t="s">
        <v>57</v>
      </c>
      <c r="C18" s="12" t="s">
        <v>43</v>
      </c>
      <c r="D18" s="12" t="s">
        <v>33</v>
      </c>
      <c r="E18" s="13" t="s">
        <v>96</v>
      </c>
      <c r="F18" s="14" t="s">
        <v>97</v>
      </c>
      <c r="G18" s="42" t="s">
        <v>98</v>
      </c>
      <c r="H18" s="43"/>
      <c r="I18" s="42" t="s">
        <v>99</v>
      </c>
      <c r="J18" s="43"/>
      <c r="K18" s="16">
        <v>622</v>
      </c>
      <c r="L18" s="17">
        <v>28.2</v>
      </c>
      <c r="M18" s="17">
        <v>15.1</v>
      </c>
      <c r="N18" s="18">
        <v>1.87198</v>
      </c>
    </row>
    <row r="19" spans="1:14" s="1" customFormat="1" ht="47.25" customHeight="1">
      <c r="A19" s="10">
        <v>45188</v>
      </c>
      <c r="B19" s="11" t="s">
        <v>39</v>
      </c>
      <c r="C19" s="12" t="s">
        <v>100</v>
      </c>
      <c r="D19" s="12" t="s">
        <v>33</v>
      </c>
      <c r="E19" s="19" t="s">
        <v>102</v>
      </c>
      <c r="F19" s="15" t="s">
        <v>104</v>
      </c>
      <c r="G19" s="42" t="s">
        <v>105</v>
      </c>
      <c r="H19" s="43"/>
      <c r="I19" s="42" t="s">
        <v>106</v>
      </c>
      <c r="J19" s="43"/>
      <c r="K19" s="20">
        <v>623</v>
      </c>
      <c r="L19" s="21">
        <v>29.9</v>
      </c>
      <c r="M19" s="21">
        <v>19.5</v>
      </c>
      <c r="N19" s="18">
        <v>2.21996</v>
      </c>
    </row>
    <row r="20" spans="1:14" s="1" customFormat="1" ht="36.75" customHeight="1">
      <c r="A20" s="10">
        <v>45189</v>
      </c>
      <c r="B20" s="11" t="s">
        <v>47</v>
      </c>
      <c r="C20" s="12" t="s">
        <v>107</v>
      </c>
      <c r="D20" s="12" t="s">
        <v>33</v>
      </c>
      <c r="E20" s="13" t="s">
        <v>108</v>
      </c>
      <c r="F20" s="14" t="s">
        <v>162</v>
      </c>
      <c r="G20" s="42" t="s">
        <v>110</v>
      </c>
      <c r="H20" s="43"/>
      <c r="I20" s="42" t="s">
        <v>112</v>
      </c>
      <c r="J20" s="43"/>
      <c r="K20" s="16">
        <v>631</v>
      </c>
      <c r="L20" s="17">
        <v>27.2</v>
      </c>
      <c r="M20" s="17">
        <v>20.2</v>
      </c>
      <c r="N20" s="18">
        <v>2.49428</v>
      </c>
    </row>
    <row r="21" spans="1:14" s="1" customFormat="1" ht="36.75" customHeight="1">
      <c r="A21" s="10">
        <v>45190</v>
      </c>
      <c r="B21" s="11" t="s">
        <v>29</v>
      </c>
      <c r="C21" s="12" t="s">
        <v>72</v>
      </c>
      <c r="D21" s="12" t="s">
        <v>33</v>
      </c>
      <c r="E21" s="19" t="s">
        <v>113</v>
      </c>
      <c r="F21" s="15" t="s">
        <v>114</v>
      </c>
      <c r="G21" s="42" t="s">
        <v>115</v>
      </c>
      <c r="H21" s="43"/>
      <c r="I21" s="42" t="s">
        <v>116</v>
      </c>
      <c r="J21" s="43"/>
      <c r="K21" s="20">
        <v>711</v>
      </c>
      <c r="L21" s="21">
        <v>24.3</v>
      </c>
      <c r="M21" s="21">
        <v>16.7</v>
      </c>
      <c r="N21" s="18">
        <v>1.93294</v>
      </c>
    </row>
    <row r="22" spans="1:14" s="1" customFormat="1" ht="44.25" customHeight="1">
      <c r="A22" s="10">
        <v>45191</v>
      </c>
      <c r="B22" s="11" t="s">
        <v>57</v>
      </c>
      <c r="C22" s="12" t="s">
        <v>43</v>
      </c>
      <c r="D22" s="12" t="s">
        <v>33</v>
      </c>
      <c r="E22" s="13" t="s">
        <v>117</v>
      </c>
      <c r="F22" s="14" t="s">
        <v>118</v>
      </c>
      <c r="G22" s="42" t="s">
        <v>51</v>
      </c>
      <c r="H22" s="43"/>
      <c r="I22" s="42" t="s">
        <v>119</v>
      </c>
      <c r="J22" s="43"/>
      <c r="K22" s="16">
        <v>635</v>
      </c>
      <c r="L22" s="17">
        <v>25.4</v>
      </c>
      <c r="M22" s="17">
        <v>16.2</v>
      </c>
      <c r="N22" s="18">
        <v>1.8923</v>
      </c>
    </row>
    <row r="23" spans="1:14" s="1" customFormat="1" ht="36.75" customHeight="1">
      <c r="A23" s="10">
        <v>45194</v>
      </c>
      <c r="B23" s="11" t="s">
        <v>30</v>
      </c>
      <c r="C23" s="12" t="s">
        <v>43</v>
      </c>
      <c r="D23" s="12" t="s">
        <v>33</v>
      </c>
      <c r="E23" s="13" t="s">
        <v>120</v>
      </c>
      <c r="F23" s="14" t="s">
        <v>121</v>
      </c>
      <c r="G23" s="42" t="s">
        <v>42</v>
      </c>
      <c r="H23" s="43"/>
      <c r="I23" s="42" t="s">
        <v>67</v>
      </c>
      <c r="J23" s="43"/>
      <c r="K23" s="16">
        <v>649</v>
      </c>
      <c r="L23" s="17">
        <v>28.8</v>
      </c>
      <c r="M23" s="17">
        <v>17.6</v>
      </c>
      <c r="N23" s="18">
        <v>1.7272</v>
      </c>
    </row>
    <row r="24" spans="1:14" s="1" customFormat="1" ht="36.75" customHeight="1">
      <c r="A24" s="10">
        <v>45195</v>
      </c>
      <c r="B24" s="11" t="s">
        <v>39</v>
      </c>
      <c r="C24" s="12" t="s">
        <v>43</v>
      </c>
      <c r="D24" s="12" t="s">
        <v>33</v>
      </c>
      <c r="E24" s="13" t="s">
        <v>25</v>
      </c>
      <c r="F24" s="14" t="s">
        <v>123</v>
      </c>
      <c r="G24" s="42" t="s">
        <v>124</v>
      </c>
      <c r="H24" s="43"/>
      <c r="I24" s="42" t="s">
        <v>125</v>
      </c>
      <c r="J24" s="43"/>
      <c r="K24" s="16">
        <v>620</v>
      </c>
      <c r="L24" s="17">
        <v>24.7</v>
      </c>
      <c r="M24" s="17">
        <v>16.9</v>
      </c>
      <c r="N24" s="18">
        <v>1.94056</v>
      </c>
    </row>
    <row r="25" spans="1:14" s="1" customFormat="1" ht="36.75" customHeight="1">
      <c r="A25" s="10">
        <v>45196</v>
      </c>
      <c r="B25" s="11" t="s">
        <v>47</v>
      </c>
      <c r="C25" s="12" t="s">
        <v>126</v>
      </c>
      <c r="D25" s="12" t="s">
        <v>33</v>
      </c>
      <c r="E25" s="13" t="s">
        <v>158</v>
      </c>
      <c r="F25" s="14" t="s">
        <v>127</v>
      </c>
      <c r="G25" s="42" t="s">
        <v>128</v>
      </c>
      <c r="H25" s="43"/>
      <c r="I25" s="42" t="s">
        <v>129</v>
      </c>
      <c r="J25" s="43"/>
      <c r="K25" s="16">
        <v>613</v>
      </c>
      <c r="L25" s="17">
        <v>20.7</v>
      </c>
      <c r="M25" s="17">
        <v>21.2</v>
      </c>
      <c r="N25" s="18">
        <v>2.07772</v>
      </c>
    </row>
    <row r="26" spans="1:14" s="1" customFormat="1" ht="36" customHeight="1">
      <c r="A26" s="10">
        <v>45197</v>
      </c>
      <c r="B26" s="11" t="s">
        <v>29</v>
      </c>
      <c r="C26" s="12" t="s">
        <v>43</v>
      </c>
      <c r="D26" s="12" t="s">
        <v>33</v>
      </c>
      <c r="E26" s="13" t="s">
        <v>130</v>
      </c>
      <c r="F26" s="14" t="s">
        <v>161</v>
      </c>
      <c r="G26" s="42" t="s">
        <v>132</v>
      </c>
      <c r="H26" s="43"/>
      <c r="I26" s="42" t="s">
        <v>133</v>
      </c>
      <c r="J26" s="43"/>
      <c r="K26" s="16">
        <v>653</v>
      </c>
      <c r="L26" s="17">
        <v>23.2</v>
      </c>
      <c r="M26" s="17">
        <v>18.2</v>
      </c>
      <c r="N26" s="18">
        <v>1.87706</v>
      </c>
    </row>
    <row r="27" spans="1:14" s="1" customFormat="1" ht="46.5" customHeight="1">
      <c r="A27" s="10">
        <v>45198</v>
      </c>
      <c r="B27" s="11" t="s">
        <v>57</v>
      </c>
      <c r="C27" s="12" t="s">
        <v>43</v>
      </c>
      <c r="D27" s="12" t="s">
        <v>33</v>
      </c>
      <c r="E27" s="13" t="s">
        <v>134</v>
      </c>
      <c r="F27" s="14" t="s">
        <v>122</v>
      </c>
      <c r="G27" s="42" t="s">
        <v>101</v>
      </c>
      <c r="H27" s="43"/>
      <c r="I27" s="42" t="s">
        <v>136</v>
      </c>
      <c r="J27" s="43"/>
      <c r="K27" s="16">
        <v>641</v>
      </c>
      <c r="L27" s="17">
        <v>22.8</v>
      </c>
      <c r="M27" s="17">
        <v>18.5</v>
      </c>
      <c r="N27" s="18">
        <v>1.8923</v>
      </c>
    </row>
    <row r="28" spans="1:13" ht="17.25" customHeight="1">
      <c r="A28" s="22"/>
      <c r="B28" s="22"/>
      <c r="C28" s="22"/>
      <c r="D28" s="44">
        <f>IF(ISNUMBER(AVERAGE(K8:K27)),AVERAGE(K8:K27),0)</f>
        <v>640</v>
      </c>
      <c r="E28" s="44"/>
      <c r="F28" s="45">
        <f>IF(ISNUMBER(AVERAGE(L8:L27)),AVERAGE(L8:L27),0)</f>
        <v>25.354999999999997</v>
      </c>
      <c r="G28" s="45"/>
      <c r="H28" s="46">
        <f>IF(ISNUMBER(AVERAGE(M8:M27)),AVERAGE(M8:M27),0)</f>
        <v>17.304999999999996</v>
      </c>
      <c r="I28" s="46"/>
      <c r="J28" s="47">
        <f>IF(ISNUMBER(AVERAGE(N8:N27)),AVERAGE(N8:N27),0)</f>
        <v>1.9522439999999996</v>
      </c>
      <c r="K28" s="47"/>
      <c r="L28" s="47"/>
      <c r="M28" s="47"/>
    </row>
    <row r="29" spans="8:14" ht="18" customHeight="1">
      <c r="H29" s="23"/>
      <c r="K29" s="24"/>
      <c r="L29" s="24"/>
      <c r="M29" s="24"/>
      <c r="N29" s="24"/>
    </row>
    <row r="30" spans="8:14" ht="19.5" customHeight="1">
      <c r="H30" s="23"/>
      <c r="K30" s="25"/>
      <c r="L30" s="25"/>
      <c r="M30" s="25"/>
      <c r="N30" s="25"/>
    </row>
    <row r="31" ht="13.5">
      <c r="H31" s="23"/>
    </row>
    <row r="32" ht="13.5">
      <c r="H32" s="23"/>
    </row>
    <row r="33" ht="13.5">
      <c r="H33" s="23"/>
    </row>
    <row r="34" ht="13.5">
      <c r="H34" s="23"/>
    </row>
    <row r="35" ht="13.5">
      <c r="H35" s="23"/>
    </row>
    <row r="36" ht="13.5">
      <c r="H36" s="23"/>
    </row>
    <row r="37" ht="13.5">
      <c r="H37" s="23"/>
    </row>
    <row r="38" ht="13.5">
      <c r="H38" s="23"/>
    </row>
    <row r="39" ht="13.5">
      <c r="H39" s="23"/>
    </row>
    <row r="40" ht="13.5">
      <c r="H40" s="23"/>
    </row>
    <row r="41" ht="13.5">
      <c r="H41" s="23"/>
    </row>
    <row r="42" ht="13.5">
      <c r="H42" s="23"/>
    </row>
    <row r="43" ht="13.5">
      <c r="H43" s="23"/>
    </row>
    <row r="44" ht="13.5">
      <c r="H44" s="23"/>
    </row>
    <row r="45" ht="13.5">
      <c r="H45" s="23"/>
    </row>
    <row r="46" ht="13.5">
      <c r="H46" s="23"/>
    </row>
    <row r="47" ht="13.5">
      <c r="H47" s="23"/>
    </row>
    <row r="48" ht="13.5">
      <c r="H48" s="23"/>
    </row>
    <row r="49" ht="13.5">
      <c r="H49" s="23"/>
    </row>
    <row r="50" ht="13.5">
      <c r="H50" s="23"/>
    </row>
    <row r="51" ht="13.5">
      <c r="H51" s="23"/>
    </row>
    <row r="52" ht="13.5">
      <c r="H52" s="23"/>
    </row>
    <row r="53" ht="13.5">
      <c r="H53" s="23"/>
    </row>
    <row r="54" ht="13.5">
      <c r="H54" s="23"/>
    </row>
    <row r="55" ht="13.5">
      <c r="H55" s="23"/>
    </row>
    <row r="56" ht="13.5">
      <c r="H56" s="23"/>
    </row>
    <row r="57" ht="13.5">
      <c r="H57" s="23"/>
    </row>
    <row r="58" ht="13.5">
      <c r="H58" s="23"/>
    </row>
    <row r="59" ht="13.5">
      <c r="H59" s="23"/>
    </row>
    <row r="60" ht="13.5">
      <c r="H60" s="23"/>
    </row>
    <row r="61" ht="13.5">
      <c r="H61" s="23"/>
    </row>
    <row r="62" ht="13.5">
      <c r="H62" s="23"/>
    </row>
    <row r="63" ht="13.5">
      <c r="H63" s="23"/>
    </row>
    <row r="64" ht="13.5">
      <c r="H64" s="23"/>
    </row>
    <row r="65" ht="13.5">
      <c r="H65" s="23"/>
    </row>
    <row r="66" ht="13.5">
      <c r="H66" s="23"/>
    </row>
    <row r="67" ht="13.5">
      <c r="H67" s="23"/>
    </row>
    <row r="68" ht="13.5">
      <c r="H68" s="23"/>
    </row>
    <row r="69" ht="13.5">
      <c r="H69" s="23"/>
    </row>
    <row r="70" ht="13.5">
      <c r="H70" s="23"/>
    </row>
    <row r="71" ht="13.5">
      <c r="H71" s="23"/>
    </row>
    <row r="72" ht="13.5">
      <c r="H72" s="23"/>
    </row>
    <row r="73" ht="13.5">
      <c r="H73" s="23"/>
    </row>
    <row r="74" ht="13.5">
      <c r="H74" s="23"/>
    </row>
    <row r="75" ht="13.5">
      <c r="H75" s="23"/>
    </row>
    <row r="76" ht="13.5">
      <c r="H76" s="23"/>
    </row>
    <row r="77" ht="13.5">
      <c r="H77" s="23"/>
    </row>
    <row r="78" ht="13.5">
      <c r="H78" s="23"/>
    </row>
    <row r="79" ht="13.5">
      <c r="H79" s="23"/>
    </row>
    <row r="80" ht="13.5">
      <c r="H80" s="23"/>
    </row>
    <row r="81" ht="13.5">
      <c r="H81" s="23"/>
    </row>
    <row r="82" ht="13.5">
      <c r="H82" s="23"/>
    </row>
    <row r="83" ht="13.5">
      <c r="H83" s="23"/>
    </row>
    <row r="84" ht="13.5">
      <c r="H84" s="23"/>
    </row>
    <row r="85" ht="13.5">
      <c r="H85" s="23"/>
    </row>
    <row r="86" ht="13.5">
      <c r="H86" s="23"/>
    </row>
    <row r="87" ht="13.5">
      <c r="H87" s="23"/>
    </row>
    <row r="88" ht="13.5">
      <c r="H88" s="23"/>
    </row>
    <row r="89" ht="13.5">
      <c r="H89" s="23"/>
    </row>
    <row r="90" ht="13.5">
      <c r="H90" s="23"/>
    </row>
    <row r="91" ht="13.5">
      <c r="H91" s="23"/>
    </row>
    <row r="92" ht="13.5">
      <c r="H92" s="23"/>
    </row>
    <row r="93" ht="13.5">
      <c r="H93" s="23"/>
    </row>
    <row r="94" ht="13.5">
      <c r="H94" s="23"/>
    </row>
    <row r="95" ht="13.5">
      <c r="H95" s="23"/>
    </row>
    <row r="96" ht="13.5">
      <c r="H96" s="23"/>
    </row>
    <row r="97" ht="13.5">
      <c r="H97" s="23"/>
    </row>
  </sheetData>
  <sheetProtection/>
  <mergeCells count="61">
    <mergeCell ref="D28:E28"/>
    <mergeCell ref="F28:G28"/>
    <mergeCell ref="H28:I28"/>
    <mergeCell ref="J28:M28"/>
    <mergeCell ref="G25:H25"/>
    <mergeCell ref="I25:J25"/>
    <mergeCell ref="G26:H26"/>
    <mergeCell ref="I26:J26"/>
    <mergeCell ref="G27:H27"/>
    <mergeCell ref="I27:J27"/>
    <mergeCell ref="G22:H22"/>
    <mergeCell ref="I22:J22"/>
    <mergeCell ref="G23:H23"/>
    <mergeCell ref="I23:J23"/>
    <mergeCell ref="G24:H24"/>
    <mergeCell ref="I24:J24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horizontalDpi="600" verticalDpi="600" orientation="portrait" paperSize="12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nakamura natsumi</cp:lastModifiedBy>
  <cp:lastPrinted>2023-08-22T08:21:10Z</cp:lastPrinted>
  <dcterms:created xsi:type="dcterms:W3CDTF">1997-01-08T22:48:59Z</dcterms:created>
  <dcterms:modified xsi:type="dcterms:W3CDTF">2023-08-31T08:37:15Z</dcterms:modified>
  <cp:category/>
  <cp:version/>
  <cp:contentType/>
  <cp:contentStatus/>
</cp:coreProperties>
</file>