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<sst xmlns="http://schemas.openxmlformats.org/spreadsheetml/2006/main" count="204" uniqueCount="143">
  <si>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</si>
  <si>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</si>
  <si>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</si>
  <si>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</si>
  <si>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</si>
  <si>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</si>
  <si>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</si>
  <si>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</si>
  <si>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</si>
  <si>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</si>
  <si>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</si>
  <si>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</si>
  <si>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</si>
  <si>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</si>
  <si>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</si>
  <si>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</si>
  <si>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金</t>
  </si>
  <si>
    <t>牛乳</t>
  </si>
  <si>
    <t>月</t>
  </si>
  <si>
    <t>ごはん</t>
  </si>
  <si>
    <t>火</t>
  </si>
  <si>
    <t>水</t>
  </si>
  <si>
    <t>木</t>
  </si>
  <si>
    <t>こめ　さつまいも　</t>
  </si>
  <si>
    <t>ぎょうざ　
はるさめサラダ　
ゆうがおのごもくちゅうかうまに　</t>
  </si>
  <si>
    <t>ささかまのコーンマヨやき　
きりぼしだいこんのソースいため　
つみれとモロヘイヤのスープ　</t>
  </si>
  <si>
    <t>ぎゅうにゅう　ぶたにく　
くきわかめ　</t>
  </si>
  <si>
    <t>にんにく　しょうが　たまねぎ　トマト　
かぼちゃ　なす　サラダこんにゃく　
キャベツ　コーン　</t>
  </si>
  <si>
    <t>令和５年 ８.９月分</t>
  </si>
  <si>
    <t>うめじゃこ
ごはん</t>
  </si>
  <si>
    <t>ちゅうかめん</t>
  </si>
  <si>
    <t>クファ
ジューシー</t>
  </si>
  <si>
    <t>たまごやき　
くきわかめのきんぴら　
とうふとこまつなのみそしる　</t>
  </si>
  <si>
    <t>さけのしおこうじやき　
あおだいずとわかめのあえもの　
さつまいもとんじる　</t>
  </si>
  <si>
    <t>ぎゅうにゅう　ぶたにく　
なると　うずらたまご　
だいず　かたくちいわし　</t>
  </si>
  <si>
    <t>ぎゅうにゅう　ぶたにく　
こうやどうふ　たまご　</t>
  </si>
  <si>
    <t>こめ　こめあぶら　でんぷん　
さとう　ごま　じゃがいも　</t>
  </si>
  <si>
    <t>こめ　ごまあぶら　ごま　
さとう　じゃがいも　
でんぷん　</t>
  </si>
  <si>
    <t>こめ　こめこ　こめあぶら　
さとう　ごま　じゃがいも　
でんぷん　</t>
  </si>
  <si>
    <t>ソフトめん　こめあぶら　
さとう　ハヤシルウ　こめこ　
じゃがいも　</t>
  </si>
  <si>
    <t>こめ　こめあぶら　でんぷん　
ごまあぶら　さつまいも　
アーモンド　さとう　</t>
  </si>
  <si>
    <t>ちゅうかめん　さとう　
こめあぶら　ごまあぶら　
こめこ　</t>
  </si>
  <si>
    <t>こめ　さとう　マカロニ　
マヨネーズ　</t>
  </si>
  <si>
    <t>こめ　おおむぎ　こめあぶら　
じゃがいも　さとう　
ハヤシルウ　こめこ　</t>
  </si>
  <si>
    <t>こめ　ラード　さとう　
こめあぶら　しらたまもち　</t>
  </si>
  <si>
    <t>にんじん　えだまめ　にんにく　
たまねぎ　オクラ　</t>
  </si>
  <si>
    <t>コーン　きりぼしだいこん　にんじん　
ピーマン　キャベツ　たまねぎ　
モロヘイヤ　</t>
  </si>
  <si>
    <t>にんにく　しょうが　なす　たまねぎ　
ピーマン　コーン　トマト　にら　</t>
  </si>
  <si>
    <t>にんにく　しらたき　きりぼしだいこん　
にんじん　ほうれんそう　もやし　
たまねぎ　しめじ　コーン　</t>
  </si>
  <si>
    <t>うめぼし　にんじん　こんにゃく　
たまねぎ　えのきたけ　こまつな　</t>
  </si>
  <si>
    <t>メンマ　しょうが　にんじん　もやし　
コーン　ながねぎ　きりぼしだいこん　
キャベツ　きゅうり　りんご　</t>
  </si>
  <si>
    <t>ちくわのあおのりやき　
ごまずあえ　
ツナとじゃがいものにもの　</t>
  </si>
  <si>
    <t>ほししいたけ　にんじん　しょうが　
キャベツ　たまねぎ　ほうれんそう　</t>
  </si>
  <si>
    <t>ぎゅうにゅう　ぶたにく　
だいず　とうふ　わかめ　
たまご　</t>
  </si>
  <si>
    <t>ぎゅうにゅう　めぎす　
さつまあげ　あぶらあげ　
ちくわ　あつあげ　</t>
  </si>
  <si>
    <t>ナスとトマトのミートソース　
しおこうじドレッシングサラダ　</t>
  </si>
  <si>
    <t>脂質：17.9 g</t>
  </si>
  <si>
    <t>ぎゅうにゅう　ささかまぼこ　
ハム　めぎす　</t>
  </si>
  <si>
    <t>ぎゅうにゅう　ぶたにく　
だいず　</t>
  </si>
  <si>
    <t>こめ　ごま　さとう　
じゃがいも　こめあぶら　</t>
  </si>
  <si>
    <t>吉川小</t>
  </si>
  <si>
    <t>むぎごはん</t>
  </si>
  <si>
    <t>わかめごはん</t>
  </si>
  <si>
    <t>カレーむぎごはん</t>
  </si>
  <si>
    <t>ソフトめん</t>
  </si>
  <si>
    <t>まるパン</t>
  </si>
  <si>
    <t>トマトコーン
ライス</t>
  </si>
  <si>
    <t>こめこパン</t>
  </si>
  <si>
    <t>セルフのツナとえだまめのそぼろどん　
ガーリックポテト　
もずくとオクラのスープ　</t>
  </si>
  <si>
    <t>しろみざかなのカレーマリネ　
さんしょくおひたし　
かぼちゃのみそしる　</t>
  </si>
  <si>
    <r>
      <t xml:space="preserve">【防災の日献立】くるまふのあげに　
きいぼしだいこんのごまじょうゆあえ　
</t>
    </r>
    <r>
      <rPr>
        <sz val="7"/>
        <rFont val="BIZ UDPゴシック"/>
        <family val="3"/>
      </rPr>
      <t>ぶたにくとこうやどうふのたまごとじに</t>
    </r>
    <r>
      <rPr>
        <sz val="8"/>
        <rFont val="BIZ UDPゴシック"/>
        <family val="3"/>
      </rPr>
      <t>　</t>
    </r>
  </si>
  <si>
    <t>【ふるさと献立】
めぎすのこめこあげピリからソース　
なますかぼちゃのごまいため　
なつのっぺいじる　</t>
  </si>
  <si>
    <t>セルフのビビンバ　
ちゅうかふうコーンたまごスープ　</t>
  </si>
  <si>
    <t>よしかわなつやさいカレー　
こんにゃくとかいそうのサラダ　</t>
  </si>
  <si>
    <r>
      <rPr>
        <sz val="8"/>
        <rFont val="BIZ UDPゴシック"/>
        <family val="3"/>
      </rPr>
      <t>あつあげとキャベツのｵｲｽﾀｰｿｰｽいため</t>
    </r>
    <r>
      <rPr>
        <sz val="9"/>
        <rFont val="BIZ UDPゴシック"/>
        <family val="3"/>
      </rPr>
      <t>　
ポークシューマイ　
もやしスープ　</t>
    </r>
  </si>
  <si>
    <t>セルフメンチカツバーガー　
スパゲティーサラダ　
トマトのやさいスープ　</t>
  </si>
  <si>
    <t>わかめしょうゆラーメン　
きりぼしだいこんのちゅうかサラダ　
てづくりりんごのこめこむしパン　</t>
  </si>
  <si>
    <t>さばのソースやき　
なめたけあえ　かきたまじる　
ぶどうゼリー　</t>
  </si>
  <si>
    <r>
      <t xml:space="preserve">ちゅうかどん　
</t>
    </r>
    <r>
      <rPr>
        <sz val="7"/>
        <rFont val="BIZ UDPゴシック"/>
        <family val="3"/>
      </rPr>
      <t>こざかなとさつまいものアーモンドがらめ　</t>
    </r>
  </si>
  <si>
    <t>ミートボール　
ひじきサラダ　
とうにゅうポタージュ　</t>
  </si>
  <si>
    <t>ぶたにくのスタミナいため　
ローストおさつ　ワンタンスープ　</t>
  </si>
  <si>
    <t>がんもどきのふくめに　
マカロニサラダ　
さけボールのみそしる　</t>
  </si>
  <si>
    <t>りんごジャム　ポテトミートカップ　
コーンサラダ　カレーコンソメスープ　</t>
  </si>
  <si>
    <t>たらとだいずのチリソース　
もやしのちゅうかサラダ　
とうふとわかめのスープ　</t>
  </si>
  <si>
    <t>【十五夜献立】うさぎハンバーグ　
にんじんのツナいため　
おつきみじる　</t>
  </si>
  <si>
    <t>ぎゅうにゅう　ぶたにく　
だいず　くきわかめ　
あおだいず　</t>
  </si>
  <si>
    <t>しょうが　にんにく　セロリー　たまねぎ　
にんじん　エリンギ　トマト　こんにゃく　
キャベツ　</t>
  </si>
  <si>
    <t>キャベツ　たまねぎ　にら　しょうが　
もやし　にんじん　きゅうり　にんにく　
しいたけ　メンマ　とうがん　いんげん　</t>
  </si>
  <si>
    <t>ぎゅうにゅう　たまご　ツナ　
だいず　もずく　とうふ　</t>
  </si>
  <si>
    <t>ぎゅうにゅう　ぶたにく　
なると　あつあげ　とりにく
うずらたまご　</t>
  </si>
  <si>
    <t>わかめ　ぎゅうにゅう　ホキ　
あぶらあげ　とうふ　
だいず　みそ　</t>
  </si>
  <si>
    <t>ぎゅうにゅう　ぶたにく　
だいず　みそ　あおのり　
たまご　</t>
  </si>
  <si>
    <t>こめ　ラード　こむぎこ　
ごまあぶら　でんぷん　ごま
はるさめ　さとう　こめあぶら　</t>
  </si>
  <si>
    <t>こめ　ごま　こめあぶら　
さとう　</t>
  </si>
  <si>
    <t>たまねぎ　あかピーマン　こまつな　
もやし　コーン　かぼちゃ　</t>
  </si>
  <si>
    <t>こめ　マヨネーズ　
こめあぶら　はるさめ　</t>
  </si>
  <si>
    <t>こめ　おおむぎ　こめあぶら　
さとう　でんぷん　ごまあぶら　
じゃがいも　</t>
  </si>
  <si>
    <t>きりぼしだいこん　にんじん　キャベツ　
コーン　たまねぎ　ごぼう　しいたけ　
さやいんげん　</t>
  </si>
  <si>
    <r>
      <rPr>
        <sz val="7"/>
        <rFont val="BIZ UDPゴシック"/>
        <family val="3"/>
      </rPr>
      <t>【野菜の日献立】</t>
    </r>
    <r>
      <rPr>
        <sz val="8"/>
        <rFont val="BIZ UDPゴシック"/>
        <family val="3"/>
      </rPr>
      <t xml:space="preserve">
</t>
    </r>
    <r>
      <rPr>
        <sz val="7"/>
        <rFont val="BIZ UDPゴシック"/>
        <family val="3"/>
      </rPr>
      <t>セルフのなすとピーマンのにくみそどん</t>
    </r>
    <r>
      <rPr>
        <sz val="8"/>
        <rFont val="BIZ UDPゴシック"/>
        <family val="3"/>
      </rPr>
      <t>　
あおのりﾎﾟﾃﾄ　ﾄﾏﾄとにらのたまごｽｰﾌﾟ</t>
    </r>
  </si>
  <si>
    <t>ちりめんじゃこ　たまご　みそ
ぎゅうにゅう　さつまあげ　
くきわかめ　とうふ　だいず</t>
  </si>
  <si>
    <t>ぎゅうにゅう　ちくわ　
あおのり　ツナ　</t>
  </si>
  <si>
    <t>ぎゅうにゅう　ぶたにく　
あつあげ　みそ　とりにく　</t>
  </si>
  <si>
    <t>ぎゅうにゅう　とりにく　
ぶたにく　だいず　ベーコン　</t>
  </si>
  <si>
    <t>ぎゅうにゅう　さけ　わかめ
あおだいず　ぶたにく　みそ　</t>
  </si>
  <si>
    <t>ぎゅうにゅう　ぶたにく　
なると　わかめ　とうにゅう　</t>
  </si>
  <si>
    <t>ぶたにく　こんぶ　いわし　みそ
ぎゅうにゅう　ツナ　たまご
あつあげ　かつおぶし　もずく</t>
  </si>
  <si>
    <t>ぎゅうにゅう　さば　みそ　
あぶらあげ　たまご　わかめ　</t>
  </si>
  <si>
    <t>ウインナー　ぎゅうにゅう
とりにく　ぶたにく　ひじき　
ベーコン　しろいんげんまめ　とうにゅう　</t>
  </si>
  <si>
    <t>ぎゅうにゅう　ぶたにく　
みそ　なると　とうふ　</t>
  </si>
  <si>
    <t>ぎゅうにゅう　がんもどき　
さけ　とうふ　みそ　だいず　</t>
  </si>
  <si>
    <t>ぎゅうにゅう　ぶたにく　
だいず　とうにゅう　
ベーコン　</t>
  </si>
  <si>
    <t>ぎゅうにゅう　たら　だいず　
かまぼこ　とうふ　わかめ　</t>
  </si>
  <si>
    <t>ぎゅうにゅう　とりにく　
ぶたにく　ツナ　かまぼこ　
あぶらあげ　</t>
  </si>
  <si>
    <t>こめ　ふ　こめこ　でんぷん　
こめあぶら　さとう　
ごまあぶら　ごま　じゃがいも　</t>
  </si>
  <si>
    <t>こめ　おおむぎ　こめあぶら　
じゃがいも　カレールウ　
ごま　</t>
  </si>
  <si>
    <t>こめ　マヨネーズ　ごま　
さとう　こめあぶら　
じゃがいも　ふ　</t>
  </si>
  <si>
    <t>こめ　ごまあぶら　さとう　
でんぷん　パンこ　</t>
  </si>
  <si>
    <t>コッペパン　ラード　さとう　
でんぷん　こめあぶら
スパゲッティ　オリーブゆ　</t>
  </si>
  <si>
    <t>こめ　こめあぶら　さとう　
じゃがいも　でんぷん　ふ　</t>
  </si>
  <si>
    <t>こめ　さとう　でんぷん　</t>
  </si>
  <si>
    <t>こめ　こめあぶら　ラード　
さとう　でんぷん　ごま　
ごまあぶら　こめこ　　</t>
  </si>
  <si>
    <t>こめ　こめあぶら　さとう　
でんぷん　さつまいも　
ワンタン　ごまあぶら　</t>
  </si>
  <si>
    <t>こめこパン　りんごジャム　
みずあめ　さとう　
こめあぶら　じゃがいも　</t>
  </si>
  <si>
    <t>こめ　でんぷん　こめこ　
こめあぶら　ごまあぶら　
さとう　はるさめ　</t>
  </si>
  <si>
    <t>なますかぼちゃ　しらたき　
ピーマン　にんじん　とうがん　
しいたけ　こんにゃく　えだまめ　</t>
  </si>
  <si>
    <t>しょうが　にんにく　にんじん　
たまねぎ　なす　トマト　キャベツ　
ブロッコリー　コーン　</t>
  </si>
  <si>
    <t>コーン　もやし　にんじん　こまつな　
たまねぎ　こんにゃく　さやいんげん　
しょうが　</t>
  </si>
  <si>
    <t>しょうが　にんじん　キャベツ　
ピーマン　たまねぎ　もやし　
メンマ　にら　</t>
  </si>
  <si>
    <t>キャベツ　たまねぎ　にんじん　
きゅうり　コーン　にんにく　
かぼちゃ　なす　トマト　</t>
  </si>
  <si>
    <t>しょうが　にんにく　にんじん　
もやし　だいこん　しめじ　
ながねぎ　</t>
  </si>
  <si>
    <t>しょうが　もやし　にんじん　
ほうれんそう　なめたけ　たまねぎ　
えのきたけ　ぶどうかじゅう　</t>
  </si>
  <si>
    <t>にんじん　たまねぎ　メンマ　しいたけ　
キャベツ　こまつな　しょうが　
にんにく　</t>
  </si>
  <si>
    <t>トマト　たまねぎ　にんじん　コーン　
しょうが　キャベツ　きゅうり　
かぼちゃ　パセリ　</t>
  </si>
  <si>
    <t>しょうが　にんにく　たまねぎ　
もやし　にんじん　にら　メンマ　
ながねぎ　</t>
  </si>
  <si>
    <t>キャベツ　にんじん　きゅうり　
コーン　ごぼう　たまねぎ　しめじ
こまつな　</t>
  </si>
  <si>
    <t>りんご　たまねぎ　トマト　コーン　
ブロッコリー　にんじん　えのきたけ　
キャベツ　パセリ　</t>
  </si>
  <si>
    <t>しょうが　にんにく　たまねぎ　
もやし　きゅうり　にんじん　
えのきたけ　ながねぎ　</t>
  </si>
  <si>
    <t>たまねぎ　しょうが　にんじん　
キャベツ　ピーマン　こんにゃく　
ほうれんそう　ながねぎ　</t>
  </si>
  <si>
    <t>【食育の日：沖縄県】
いわしのカリカリやき　
タマナーチャンプル　もずくのみそしる　</t>
  </si>
  <si>
    <t>一食平均エネルギー：644 kcal</t>
  </si>
  <si>
    <t>たんぱく質：24.7 g</t>
  </si>
  <si>
    <t>ハヤシライス　かみかみサラダ</t>
  </si>
  <si>
    <t>牛乳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</si>
</sst>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7"/>
      <name val="BIZ UDPゴシック"/>
      <family val="3"/>
    </font>
    <font>
      <sz val="5"/>
      <name val="BIZ UDPゴシック"/>
      <family val="3"/>
    </font>
    <font>
      <sz val="9"/>
      <name val="BIZ UDゴシック"/>
      <family val="3"/>
    </font>
    <font>
      <sz val="17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83" fontId="3" fillId="0" borderId="10" xfId="0" applyNumberFormat="1" applyFont="1" applyBorder="1" applyAlignment="1" applyProtection="1">
      <alignment horizontal="center" vertical="center" shrinkToFit="1"/>
      <protection locked="0"/>
    </xf>
    <xf numFmtId="182" fontId="3" fillId="0" borderId="10" xfId="0" applyNumberFormat="1" applyFont="1" applyBorder="1" applyAlignment="1" applyProtection="1">
      <alignment horizontal="center" vertical="center" shrinkToFit="1"/>
      <protection locked="0"/>
    </xf>
    <xf numFmtId="183" fontId="3" fillId="0" borderId="10" xfId="0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178" fontId="4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top" shrinkToFi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182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182" fontId="7" fillId="0" borderId="10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2" fontId="7" fillId="0" borderId="13" xfId="0" applyNumberFormat="1" applyFont="1" applyBorder="1" applyAlignment="1" applyProtection="1">
      <alignment horizontal="center" vertical="center" shrinkToFit="1"/>
      <protection locked="0"/>
    </xf>
    <xf numFmtId="183" fontId="3" fillId="0" borderId="11" xfId="0" applyNumberFormat="1" applyFont="1" applyBorder="1" applyAlignment="1" applyProtection="1">
      <alignment horizontal="center" vertical="center" shrinkToFit="1"/>
      <protection locked="0"/>
    </xf>
    <xf numFmtId="182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top" wrapText="1" shrinkToFit="1"/>
      <protection locked="0"/>
    </xf>
    <xf numFmtId="0" fontId="10" fillId="0" borderId="10" xfId="0" applyFont="1" applyBorder="1" applyAlignment="1" applyProtection="1">
      <alignment horizontal="center" vertical="top" wrapText="1" shrinkToFit="1"/>
      <protection locked="0"/>
    </xf>
    <xf numFmtId="0" fontId="7" fillId="0" borderId="14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190" fontId="4" fillId="0" borderId="15" xfId="0" applyNumberFormat="1" applyFont="1" applyBorder="1" applyAlignment="1" applyProtection="1">
      <alignment horizontal="center" shrinkToFit="1"/>
      <protection locked="0"/>
    </xf>
    <xf numFmtId="190" fontId="4" fillId="0" borderId="15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1" fontId="11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202" fontId="11" fillId="0" borderId="13" xfId="0" applyNumberFormat="1" applyFont="1" applyBorder="1" applyAlignment="1">
      <alignment horizontal="right"/>
    </xf>
    <xf numFmtId="194" fontId="11" fillId="0" borderId="13" xfId="0" applyNumberFormat="1" applyFont="1" applyBorder="1" applyAlignment="1">
      <alignment horizontal="right"/>
    </xf>
    <xf numFmtId="200" fontId="11" fillId="0" borderId="13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8</xdr:col>
      <xdr:colOff>266700</xdr:colOff>
      <xdr:row>32</xdr:row>
      <xdr:rowOff>19050</xdr:rowOff>
    </xdr:to>
    <xdr:sp>
      <xdr:nvSpPr>
        <xdr:cNvPr id="1" name="テキスト ボックス 235"/>
        <xdr:cNvSpPr txBox="1">
          <a:spLocks noChangeArrowheads="1"/>
        </xdr:cNvSpPr>
      </xdr:nvSpPr>
      <xdr:spPr>
        <a:xfrm>
          <a:off x="0" y="13134975"/>
          <a:ext cx="6467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★今月の吉川野菜は、越の丸なす、じゃがいも、ゆうがお、かぼちゃ、なますかぼちゃ、赤ピーマン、にんにくです。</a:t>
          </a:r>
        </a:p>
      </xdr:txBody>
    </xdr:sp>
    <xdr:clientData/>
  </xdr:twoCellAnchor>
  <xdr:twoCellAnchor>
    <xdr:from>
      <xdr:col>0</xdr:col>
      <xdr:colOff>0</xdr:colOff>
      <xdr:row>29</xdr:row>
      <xdr:rowOff>171450</xdr:rowOff>
    </xdr:from>
    <xdr:to>
      <xdr:col>8</xdr:col>
      <xdr:colOff>266700</xdr:colOff>
      <xdr:row>31</xdr:row>
      <xdr:rowOff>38100</xdr:rowOff>
    </xdr:to>
    <xdr:sp>
      <xdr:nvSpPr>
        <xdr:cNvPr id="2" name="テキスト ボックス 103"/>
        <xdr:cNvSpPr txBox="1">
          <a:spLocks noChangeArrowheads="1"/>
        </xdr:cNvSpPr>
      </xdr:nvSpPr>
      <xdr:spPr>
        <a:xfrm>
          <a:off x="0" y="12887325"/>
          <a:ext cx="6467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★献立は、食材の入荷状況やＯ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157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tabSelected="1" workbookViewId="0" topLeftCell="A1">
      <selection activeCell="C34" sqref="C3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18.75">
      <c r="A1" s="37" t="s">
        <v>28</v>
      </c>
      <c r="B1" s="37"/>
      <c r="C1" s="37"/>
      <c r="D1" s="38"/>
      <c r="E1" s="44" t="s">
        <v>15</v>
      </c>
      <c r="F1" s="44"/>
      <c r="G1" s="44"/>
      <c r="H1" s="44"/>
      <c r="I1" s="43" t="s">
        <v>60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>
        <v>19</v>
      </c>
    </row>
    <row r="2" spans="1:25" ht="13.5" customHeight="1">
      <c r="A2" s="39" t="s">
        <v>0</v>
      </c>
      <c r="B2" s="39" t="s">
        <v>1</v>
      </c>
      <c r="C2" s="40" t="s">
        <v>3</v>
      </c>
      <c r="D2" s="41"/>
      <c r="E2" s="41"/>
      <c r="F2" s="40" t="s">
        <v>4</v>
      </c>
      <c r="G2" s="41"/>
      <c r="H2" s="41"/>
      <c r="I2" s="41"/>
      <c r="J2" s="42"/>
      <c r="K2" s="8" t="s">
        <v>12</v>
      </c>
      <c r="L2" s="9" t="s">
        <v>13</v>
      </c>
      <c r="M2" s="9" t="s">
        <v>14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3.5" customHeight="1">
      <c r="A3" s="39"/>
      <c r="B3" s="39"/>
      <c r="C3" s="11" t="s">
        <v>2</v>
      </c>
      <c r="D3" s="11" t="s">
        <v>8</v>
      </c>
      <c r="E3" s="34" t="s">
        <v>9</v>
      </c>
      <c r="F3" s="34" t="s">
        <v>5</v>
      </c>
      <c r="G3" s="40" t="s">
        <v>6</v>
      </c>
      <c r="H3" s="42"/>
      <c r="I3" s="40" t="s">
        <v>7</v>
      </c>
      <c r="J3" s="42"/>
      <c r="K3" s="12" t="s">
        <v>10</v>
      </c>
      <c r="L3" s="12" t="s">
        <v>11</v>
      </c>
      <c r="M3" s="12" t="s">
        <v>11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" customFormat="1" ht="36.75" customHeight="1">
      <c r="A4" s="3">
        <v>45162</v>
      </c>
      <c r="B4" s="13" t="s">
        <v>22</v>
      </c>
      <c r="C4" s="26" t="s">
        <v>61</v>
      </c>
      <c r="D4" s="14" t="s">
        <v>142</v>
      </c>
      <c r="E4" s="15" t="s">
        <v>141</v>
      </c>
      <c r="F4" s="16" t="s">
        <v>85</v>
      </c>
      <c r="G4" s="35" t="s">
        <v>43</v>
      </c>
      <c r="H4" s="36"/>
      <c r="I4" s="35" t="s">
        <v>86</v>
      </c>
      <c r="J4" s="36"/>
      <c r="K4" s="4">
        <v>641</v>
      </c>
      <c r="L4" s="5">
        <v>22.3</v>
      </c>
      <c r="M4" s="18">
        <v>16.1</v>
      </c>
      <c r="N4" s="10">
        <v>1.8288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1" customFormat="1" ht="36.75" customHeight="1">
      <c r="A5" s="3">
        <v>45163</v>
      </c>
      <c r="B5" s="13" t="s">
        <v>16</v>
      </c>
      <c r="C5" s="14" t="s">
        <v>19</v>
      </c>
      <c r="D5" s="14" t="s">
        <v>17</v>
      </c>
      <c r="E5" s="17" t="s">
        <v>68</v>
      </c>
      <c r="F5" s="17" t="s">
        <v>88</v>
      </c>
      <c r="G5" s="35" t="s">
        <v>36</v>
      </c>
      <c r="H5" s="36"/>
      <c r="I5" s="35" t="s">
        <v>45</v>
      </c>
      <c r="J5" s="36"/>
      <c r="K5" s="6">
        <v>681</v>
      </c>
      <c r="L5" s="7">
        <v>24.7</v>
      </c>
      <c r="M5" s="21">
        <v>22.4</v>
      </c>
      <c r="N5" s="10">
        <v>1.94056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1" customFormat="1" ht="36.75" customHeight="1">
      <c r="A6" s="3">
        <v>45166</v>
      </c>
      <c r="B6" s="13" t="s">
        <v>18</v>
      </c>
      <c r="C6" s="14" t="s">
        <v>19</v>
      </c>
      <c r="D6" s="14" t="s">
        <v>17</v>
      </c>
      <c r="E6" s="15" t="s">
        <v>24</v>
      </c>
      <c r="F6" s="16" t="s">
        <v>89</v>
      </c>
      <c r="G6" s="45" t="s">
        <v>92</v>
      </c>
      <c r="H6" s="46"/>
      <c r="I6" s="45" t="s">
        <v>87</v>
      </c>
      <c r="J6" s="46"/>
      <c r="K6" s="4">
        <v>692</v>
      </c>
      <c r="L6" s="5">
        <v>24.6</v>
      </c>
      <c r="M6" s="18">
        <v>20.8</v>
      </c>
      <c r="N6" s="10">
        <v>1.91516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1" customFormat="1" ht="36.75" customHeight="1">
      <c r="A7" s="3">
        <v>45167</v>
      </c>
      <c r="B7" s="13" t="s">
        <v>20</v>
      </c>
      <c r="C7" s="33" t="s">
        <v>62</v>
      </c>
      <c r="D7" s="14" t="s">
        <v>17</v>
      </c>
      <c r="E7" s="20" t="s">
        <v>69</v>
      </c>
      <c r="F7" s="17" t="s">
        <v>90</v>
      </c>
      <c r="G7" s="35" t="s">
        <v>93</v>
      </c>
      <c r="H7" s="36"/>
      <c r="I7" s="35" t="s">
        <v>94</v>
      </c>
      <c r="J7" s="36"/>
      <c r="K7" s="6">
        <v>606</v>
      </c>
      <c r="L7" s="7">
        <v>27</v>
      </c>
      <c r="M7" s="21">
        <v>13.2</v>
      </c>
      <c r="N7" s="10">
        <v>1.72466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" customFormat="1" ht="36.75" customHeight="1">
      <c r="A8" s="3">
        <v>45168</v>
      </c>
      <c r="B8" s="13" t="s">
        <v>21</v>
      </c>
      <c r="C8" s="14" t="s">
        <v>19</v>
      </c>
      <c r="D8" s="14" t="s">
        <v>17</v>
      </c>
      <c r="E8" s="15" t="s">
        <v>25</v>
      </c>
      <c r="F8" s="16" t="s">
        <v>57</v>
      </c>
      <c r="G8" s="35" t="s">
        <v>95</v>
      </c>
      <c r="H8" s="36"/>
      <c r="I8" s="35" t="s">
        <v>46</v>
      </c>
      <c r="J8" s="36"/>
      <c r="K8" s="4">
        <v>605</v>
      </c>
      <c r="L8" s="5">
        <v>24</v>
      </c>
      <c r="M8" s="18">
        <v>17.6</v>
      </c>
      <c r="N8" s="10">
        <v>1.76276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1" customFormat="1" ht="36.75" customHeight="1">
      <c r="A9" s="3">
        <v>45169</v>
      </c>
      <c r="B9" s="13" t="s">
        <v>22</v>
      </c>
      <c r="C9" s="26" t="s">
        <v>61</v>
      </c>
      <c r="D9" s="14" t="s">
        <v>17</v>
      </c>
      <c r="E9" s="16" t="s">
        <v>98</v>
      </c>
      <c r="F9" s="16" t="s">
        <v>91</v>
      </c>
      <c r="G9" s="45" t="s">
        <v>96</v>
      </c>
      <c r="H9" s="46"/>
      <c r="I9" s="35" t="s">
        <v>47</v>
      </c>
      <c r="J9" s="36"/>
      <c r="K9" s="4">
        <v>629</v>
      </c>
      <c r="L9" s="5">
        <v>25.6</v>
      </c>
      <c r="M9" s="18">
        <v>23.1</v>
      </c>
      <c r="N9" s="10">
        <v>2.4384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1" customFormat="1" ht="36.75" customHeight="1">
      <c r="A10" s="3">
        <v>45170</v>
      </c>
      <c r="B10" s="13" t="s">
        <v>16</v>
      </c>
      <c r="C10" s="14" t="s">
        <v>19</v>
      </c>
      <c r="D10" s="14" t="s">
        <v>17</v>
      </c>
      <c r="E10" s="17" t="s">
        <v>70</v>
      </c>
      <c r="F10" s="17" t="s">
        <v>35</v>
      </c>
      <c r="G10" s="45" t="s">
        <v>113</v>
      </c>
      <c r="H10" s="46"/>
      <c r="I10" s="35" t="s">
        <v>97</v>
      </c>
      <c r="J10" s="36"/>
      <c r="K10" s="6">
        <v>660</v>
      </c>
      <c r="L10" s="7">
        <v>24</v>
      </c>
      <c r="M10" s="21">
        <v>21.5</v>
      </c>
      <c r="N10" s="10">
        <v>2.26568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1" customFormat="1" ht="36.75" customHeight="1">
      <c r="A11" s="3">
        <v>45173</v>
      </c>
      <c r="B11" s="13" t="s">
        <v>18</v>
      </c>
      <c r="C11" s="14" t="s">
        <v>19</v>
      </c>
      <c r="D11" s="14" t="s">
        <v>17</v>
      </c>
      <c r="E11" s="27" t="s">
        <v>71</v>
      </c>
      <c r="F11" s="16" t="s">
        <v>54</v>
      </c>
      <c r="G11" s="35" t="s">
        <v>38</v>
      </c>
      <c r="H11" s="36"/>
      <c r="I11" s="35" t="s">
        <v>124</v>
      </c>
      <c r="J11" s="36"/>
      <c r="K11" s="4">
        <v>640</v>
      </c>
      <c r="L11" s="5">
        <v>23</v>
      </c>
      <c r="M11" s="18">
        <v>19.4</v>
      </c>
      <c r="N11" s="10">
        <v>1.8288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1" customFormat="1" ht="36.75" customHeight="1">
      <c r="A12" s="3">
        <v>45174</v>
      </c>
      <c r="B12" s="13" t="s">
        <v>20</v>
      </c>
      <c r="C12" s="14" t="s">
        <v>19</v>
      </c>
      <c r="D12" s="14" t="s">
        <v>17</v>
      </c>
      <c r="E12" s="20" t="s">
        <v>72</v>
      </c>
      <c r="F12" s="17" t="s">
        <v>53</v>
      </c>
      <c r="G12" s="35" t="s">
        <v>37</v>
      </c>
      <c r="H12" s="36"/>
      <c r="I12" s="35" t="s">
        <v>48</v>
      </c>
      <c r="J12" s="36"/>
      <c r="K12" s="6">
        <v>656</v>
      </c>
      <c r="L12" s="7">
        <v>26.4</v>
      </c>
      <c r="M12" s="21">
        <v>16.8</v>
      </c>
      <c r="N12" s="10">
        <v>1.73736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" customFormat="1" ht="36.75" customHeight="1">
      <c r="A13" s="3">
        <v>45175</v>
      </c>
      <c r="B13" s="13" t="s">
        <v>21</v>
      </c>
      <c r="C13" s="26" t="s">
        <v>63</v>
      </c>
      <c r="D13" s="14" t="s">
        <v>17</v>
      </c>
      <c r="E13" s="15" t="s">
        <v>73</v>
      </c>
      <c r="F13" s="16" t="s">
        <v>26</v>
      </c>
      <c r="G13" s="35" t="s">
        <v>114</v>
      </c>
      <c r="H13" s="36"/>
      <c r="I13" s="35" t="s">
        <v>27</v>
      </c>
      <c r="J13" s="36"/>
      <c r="K13" s="4">
        <v>670</v>
      </c>
      <c r="L13" s="5">
        <v>21.1</v>
      </c>
      <c r="M13" s="18">
        <v>15.5</v>
      </c>
      <c r="N13" s="10">
        <v>2.28346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1" customFormat="1" ht="36.75" customHeight="1">
      <c r="A14" s="3">
        <v>45176</v>
      </c>
      <c r="B14" s="13" t="s">
        <v>22</v>
      </c>
      <c r="C14" s="26" t="s">
        <v>29</v>
      </c>
      <c r="D14" s="14" t="s">
        <v>17</v>
      </c>
      <c r="E14" s="20" t="s">
        <v>32</v>
      </c>
      <c r="F14" s="28" t="s">
        <v>99</v>
      </c>
      <c r="G14" s="35" t="s">
        <v>59</v>
      </c>
      <c r="H14" s="36"/>
      <c r="I14" s="35" t="s">
        <v>49</v>
      </c>
      <c r="J14" s="36"/>
      <c r="K14" s="6">
        <v>609</v>
      </c>
      <c r="L14" s="7">
        <v>23.7</v>
      </c>
      <c r="M14" s="21">
        <v>20.6</v>
      </c>
      <c r="N14" s="10">
        <v>1.8923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1" customFormat="1" ht="36.75" customHeight="1">
      <c r="A15" s="3">
        <v>45177</v>
      </c>
      <c r="B15" s="13" t="s">
        <v>16</v>
      </c>
      <c r="C15" s="14" t="s">
        <v>64</v>
      </c>
      <c r="D15" s="14" t="s">
        <v>17</v>
      </c>
      <c r="E15" s="15" t="s">
        <v>55</v>
      </c>
      <c r="F15" s="16" t="s">
        <v>58</v>
      </c>
      <c r="G15" s="35" t="s">
        <v>39</v>
      </c>
      <c r="H15" s="36"/>
      <c r="I15" s="35" t="s">
        <v>125</v>
      </c>
      <c r="J15" s="36"/>
      <c r="K15" s="4">
        <v>680</v>
      </c>
      <c r="L15" s="5">
        <v>27.6</v>
      </c>
      <c r="M15" s="18">
        <v>18.8</v>
      </c>
      <c r="N15" s="10">
        <v>1.67386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1" customFormat="1" ht="36.75" customHeight="1">
      <c r="A16" s="3">
        <v>45180</v>
      </c>
      <c r="B16" s="13" t="s">
        <v>18</v>
      </c>
      <c r="C16" s="14" t="s">
        <v>19</v>
      </c>
      <c r="D16" s="14" t="s">
        <v>17</v>
      </c>
      <c r="E16" s="20" t="s">
        <v>51</v>
      </c>
      <c r="F16" s="17" t="s">
        <v>100</v>
      </c>
      <c r="G16" s="35" t="s">
        <v>115</v>
      </c>
      <c r="H16" s="36"/>
      <c r="I16" s="35" t="s">
        <v>126</v>
      </c>
      <c r="J16" s="36"/>
      <c r="K16" s="6">
        <v>652</v>
      </c>
      <c r="L16" s="7">
        <v>22.8</v>
      </c>
      <c r="M16" s="21">
        <v>18.2</v>
      </c>
      <c r="N16" s="10">
        <v>1.95072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" customFormat="1" ht="36.75" customHeight="1">
      <c r="A17" s="3">
        <v>45181</v>
      </c>
      <c r="B17" s="13" t="s">
        <v>20</v>
      </c>
      <c r="C17" s="14" t="s">
        <v>19</v>
      </c>
      <c r="D17" s="14" t="s">
        <v>17</v>
      </c>
      <c r="E17" s="15" t="s">
        <v>74</v>
      </c>
      <c r="F17" s="16" t="s">
        <v>101</v>
      </c>
      <c r="G17" s="35" t="s">
        <v>116</v>
      </c>
      <c r="H17" s="36"/>
      <c r="I17" s="35" t="s">
        <v>127</v>
      </c>
      <c r="J17" s="36"/>
      <c r="K17" s="4">
        <v>601</v>
      </c>
      <c r="L17" s="5">
        <v>24.7</v>
      </c>
      <c r="M17" s="18">
        <v>15.8</v>
      </c>
      <c r="N17" s="10">
        <v>2.01168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" customFormat="1" ht="36.75" customHeight="1">
      <c r="A18" s="3">
        <v>45182</v>
      </c>
      <c r="B18" s="13" t="s">
        <v>21</v>
      </c>
      <c r="C18" s="32" t="s">
        <v>65</v>
      </c>
      <c r="D18" s="14" t="s">
        <v>17</v>
      </c>
      <c r="E18" s="20" t="s">
        <v>75</v>
      </c>
      <c r="F18" s="17" t="s">
        <v>102</v>
      </c>
      <c r="G18" s="35" t="s">
        <v>117</v>
      </c>
      <c r="H18" s="36"/>
      <c r="I18" s="35" t="s">
        <v>128</v>
      </c>
      <c r="J18" s="36"/>
      <c r="K18" s="6">
        <v>648</v>
      </c>
      <c r="L18" s="7">
        <v>24.7</v>
      </c>
      <c r="M18" s="21">
        <v>17.3</v>
      </c>
      <c r="N18" s="10">
        <v>1.78816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1" customFormat="1" ht="36.75" customHeight="1">
      <c r="A19" s="3">
        <v>45183</v>
      </c>
      <c r="B19" s="13" t="s">
        <v>22</v>
      </c>
      <c r="C19" s="14" t="s">
        <v>19</v>
      </c>
      <c r="D19" s="14" t="s">
        <v>17</v>
      </c>
      <c r="E19" s="15" t="s">
        <v>33</v>
      </c>
      <c r="F19" s="16" t="s">
        <v>103</v>
      </c>
      <c r="G19" s="35" t="s">
        <v>23</v>
      </c>
      <c r="H19" s="36"/>
      <c r="I19" s="35" t="s">
        <v>129</v>
      </c>
      <c r="J19" s="36"/>
      <c r="K19" s="4">
        <v>596</v>
      </c>
      <c r="L19" s="5">
        <v>27.5</v>
      </c>
      <c r="M19" s="18">
        <v>13</v>
      </c>
      <c r="N19" s="10">
        <v>1.92532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1" customFormat="1" ht="36.75" customHeight="1">
      <c r="A20" s="3">
        <v>45184</v>
      </c>
      <c r="B20" s="13" t="s">
        <v>16</v>
      </c>
      <c r="C20" s="33" t="s">
        <v>30</v>
      </c>
      <c r="D20" s="14" t="s">
        <v>17</v>
      </c>
      <c r="E20" s="17" t="s">
        <v>76</v>
      </c>
      <c r="F20" s="28" t="s">
        <v>104</v>
      </c>
      <c r="G20" s="35" t="s">
        <v>41</v>
      </c>
      <c r="H20" s="36"/>
      <c r="I20" s="35" t="s">
        <v>50</v>
      </c>
      <c r="J20" s="36"/>
      <c r="K20" s="6">
        <v>688</v>
      </c>
      <c r="L20" s="7">
        <v>25.5</v>
      </c>
      <c r="M20" s="21">
        <v>20.5</v>
      </c>
      <c r="N20" s="10">
        <v>2.11836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1" customFormat="1" ht="36.75" customHeight="1">
      <c r="A21" s="3">
        <v>45188</v>
      </c>
      <c r="B21" s="13" t="s">
        <v>20</v>
      </c>
      <c r="C21" s="26" t="s">
        <v>31</v>
      </c>
      <c r="D21" s="14" t="s">
        <v>17</v>
      </c>
      <c r="E21" s="16" t="s">
        <v>138</v>
      </c>
      <c r="F21" s="27" t="s">
        <v>105</v>
      </c>
      <c r="G21" s="35" t="s">
        <v>118</v>
      </c>
      <c r="H21" s="36"/>
      <c r="I21" s="35" t="s">
        <v>52</v>
      </c>
      <c r="J21" s="36"/>
      <c r="K21" s="4">
        <v>611</v>
      </c>
      <c r="L21" s="5">
        <v>27.5</v>
      </c>
      <c r="M21" s="18">
        <v>17.5</v>
      </c>
      <c r="N21" s="10">
        <v>1.98882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1" customFormat="1" ht="36.75" customHeight="1">
      <c r="A22" s="3">
        <v>45189</v>
      </c>
      <c r="B22" s="13" t="s">
        <v>21</v>
      </c>
      <c r="C22" s="14" t="s">
        <v>19</v>
      </c>
      <c r="D22" s="14" t="s">
        <v>17</v>
      </c>
      <c r="E22" s="20" t="s">
        <v>77</v>
      </c>
      <c r="F22" s="17" t="s">
        <v>106</v>
      </c>
      <c r="G22" s="35" t="s">
        <v>119</v>
      </c>
      <c r="H22" s="36"/>
      <c r="I22" s="35" t="s">
        <v>130</v>
      </c>
      <c r="J22" s="36"/>
      <c r="K22" s="6">
        <v>639</v>
      </c>
      <c r="L22" s="7">
        <v>26.8</v>
      </c>
      <c r="M22" s="21">
        <v>16.5</v>
      </c>
      <c r="N22" s="10">
        <v>1.9558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s="1" customFormat="1" ht="36.75" customHeight="1">
      <c r="A23" s="3">
        <v>45190</v>
      </c>
      <c r="B23" s="13" t="s">
        <v>22</v>
      </c>
      <c r="C23" s="14" t="s">
        <v>19</v>
      </c>
      <c r="D23" s="14" t="s">
        <v>17</v>
      </c>
      <c r="E23" s="15" t="s">
        <v>78</v>
      </c>
      <c r="F23" s="16" t="s">
        <v>34</v>
      </c>
      <c r="G23" s="35" t="s">
        <v>40</v>
      </c>
      <c r="H23" s="36"/>
      <c r="I23" s="35" t="s">
        <v>131</v>
      </c>
      <c r="J23" s="36"/>
      <c r="K23" s="4">
        <v>659</v>
      </c>
      <c r="L23" s="5">
        <v>24.4</v>
      </c>
      <c r="M23" s="18">
        <v>16</v>
      </c>
      <c r="N23" s="10">
        <v>1.89738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s="1" customFormat="1" ht="36.75" customHeight="1">
      <c r="A24" s="3">
        <v>45191</v>
      </c>
      <c r="B24" s="13" t="s">
        <v>16</v>
      </c>
      <c r="C24" s="33" t="s">
        <v>66</v>
      </c>
      <c r="D24" s="14" t="s">
        <v>17</v>
      </c>
      <c r="E24" s="15" t="s">
        <v>79</v>
      </c>
      <c r="F24" s="27" t="s">
        <v>107</v>
      </c>
      <c r="G24" s="35" t="s">
        <v>120</v>
      </c>
      <c r="H24" s="36"/>
      <c r="I24" s="35" t="s">
        <v>132</v>
      </c>
      <c r="J24" s="36"/>
      <c r="K24" s="4">
        <v>661</v>
      </c>
      <c r="L24" s="5">
        <v>23.6</v>
      </c>
      <c r="M24" s="18">
        <v>22.8</v>
      </c>
      <c r="N24" s="10">
        <v>1.88976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s="1" customFormat="1" ht="36.75" customHeight="1">
      <c r="A25" s="3">
        <v>45194</v>
      </c>
      <c r="B25" s="13" t="s">
        <v>18</v>
      </c>
      <c r="C25" s="14" t="s">
        <v>19</v>
      </c>
      <c r="D25" s="14" t="s">
        <v>17</v>
      </c>
      <c r="E25" s="15" t="s">
        <v>80</v>
      </c>
      <c r="F25" s="16" t="s">
        <v>108</v>
      </c>
      <c r="G25" s="35" t="s">
        <v>121</v>
      </c>
      <c r="H25" s="36"/>
      <c r="I25" s="35" t="s">
        <v>133</v>
      </c>
      <c r="J25" s="36"/>
      <c r="K25" s="4">
        <v>646</v>
      </c>
      <c r="L25" s="5">
        <v>22.5</v>
      </c>
      <c r="M25" s="18">
        <v>15.2</v>
      </c>
      <c r="N25" s="10">
        <v>1.97612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s="1" customFormat="1" ht="36.75" customHeight="1">
      <c r="A26" s="3">
        <v>45195</v>
      </c>
      <c r="B26" s="13" t="s">
        <v>20</v>
      </c>
      <c r="C26" s="14" t="s">
        <v>19</v>
      </c>
      <c r="D26" s="14" t="s">
        <v>17</v>
      </c>
      <c r="E26" s="15" t="s">
        <v>81</v>
      </c>
      <c r="F26" s="16" t="s">
        <v>109</v>
      </c>
      <c r="G26" s="35" t="s">
        <v>42</v>
      </c>
      <c r="H26" s="36"/>
      <c r="I26" s="35" t="s">
        <v>134</v>
      </c>
      <c r="J26" s="36"/>
      <c r="K26" s="4">
        <v>676</v>
      </c>
      <c r="L26" s="5">
        <v>25.5</v>
      </c>
      <c r="M26" s="18">
        <v>18</v>
      </c>
      <c r="N26" s="10">
        <v>1.68148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s="1" customFormat="1" ht="36.75" customHeight="1">
      <c r="A27" s="3">
        <v>45196</v>
      </c>
      <c r="B27" s="13" t="s">
        <v>21</v>
      </c>
      <c r="C27" s="14" t="s">
        <v>67</v>
      </c>
      <c r="D27" s="14" t="s">
        <v>17</v>
      </c>
      <c r="E27" s="16" t="s">
        <v>82</v>
      </c>
      <c r="F27" s="16" t="s">
        <v>110</v>
      </c>
      <c r="G27" s="35" t="s">
        <v>122</v>
      </c>
      <c r="H27" s="36"/>
      <c r="I27" s="35" t="s">
        <v>135</v>
      </c>
      <c r="J27" s="36"/>
      <c r="K27" s="4">
        <v>604</v>
      </c>
      <c r="L27" s="5">
        <v>25.5</v>
      </c>
      <c r="M27" s="18">
        <v>17</v>
      </c>
      <c r="N27" s="10">
        <v>1.70434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s="1" customFormat="1" ht="36.75" customHeight="1">
      <c r="A28" s="3">
        <v>45197</v>
      </c>
      <c r="B28" s="13" t="s">
        <v>22</v>
      </c>
      <c r="C28" s="14" t="s">
        <v>19</v>
      </c>
      <c r="D28" s="14" t="s">
        <v>17</v>
      </c>
      <c r="E28" s="15" t="s">
        <v>83</v>
      </c>
      <c r="F28" s="16" t="s">
        <v>111</v>
      </c>
      <c r="G28" s="48" t="s">
        <v>123</v>
      </c>
      <c r="H28" s="49"/>
      <c r="I28" s="48" t="s">
        <v>136</v>
      </c>
      <c r="J28" s="49"/>
      <c r="K28" s="30">
        <v>646</v>
      </c>
      <c r="L28" s="31">
        <v>23.5</v>
      </c>
      <c r="M28" s="29"/>
      <c r="N28" s="1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s="1" customFormat="1" ht="36.75" customHeight="1">
      <c r="A29" s="3">
        <v>45198</v>
      </c>
      <c r="B29" s="13" t="s">
        <v>16</v>
      </c>
      <c r="C29" s="14" t="s">
        <v>19</v>
      </c>
      <c r="D29" s="14" t="s">
        <v>17</v>
      </c>
      <c r="E29" s="15" t="s">
        <v>84</v>
      </c>
      <c r="F29" s="16" t="s">
        <v>112</v>
      </c>
      <c r="G29" s="48" t="s">
        <v>44</v>
      </c>
      <c r="H29" s="49"/>
      <c r="I29" s="48" t="s">
        <v>137</v>
      </c>
      <c r="J29" s="49"/>
      <c r="K29" s="4">
        <v>644</v>
      </c>
      <c r="L29" s="5">
        <v>22.3</v>
      </c>
      <c r="M29" s="29"/>
      <c r="N29" s="1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4.25" customHeight="1">
      <c r="A30" s="22"/>
      <c r="B30" s="22"/>
      <c r="C30" s="22"/>
      <c r="D30" s="50" t="s">
        <v>139</v>
      </c>
      <c r="E30" s="50"/>
      <c r="F30" s="51" t="s">
        <v>140</v>
      </c>
      <c r="G30" s="51"/>
      <c r="H30" s="52" t="s">
        <v>56</v>
      </c>
      <c r="I30" s="52"/>
      <c r="J30" s="47">
        <f>IF(ISNUMBER(AVERAGE(N9:N27)),AVERAGE(N9:N27),0)</f>
        <v>1.9477789473684208</v>
      </c>
      <c r="K30" s="47"/>
      <c r="L30" s="47"/>
      <c r="M30" s="47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8" customHeight="1">
      <c r="A31" s="10"/>
      <c r="B31" s="10"/>
      <c r="C31" s="10"/>
      <c r="D31" s="10"/>
      <c r="E31" s="10"/>
      <c r="F31" s="10"/>
      <c r="G31" s="10"/>
      <c r="H31" s="23"/>
      <c r="I31" s="10"/>
      <c r="J31" s="10"/>
      <c r="K31" s="24"/>
      <c r="L31" s="24"/>
      <c r="M31" s="24"/>
      <c r="N31" s="2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9.5" customHeight="1">
      <c r="A32" s="10"/>
      <c r="B32" s="10"/>
      <c r="C32" s="10"/>
      <c r="D32" s="10"/>
      <c r="E32" s="10"/>
      <c r="F32" s="10"/>
      <c r="G32" s="10"/>
      <c r="H32" s="23"/>
      <c r="I32" s="10"/>
      <c r="J32" s="10"/>
      <c r="K32" s="25"/>
      <c r="L32" s="25"/>
      <c r="M32" s="25"/>
      <c r="N32" s="25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.75">
      <c r="A33" s="10"/>
      <c r="B33" s="10"/>
      <c r="C33" s="10"/>
      <c r="D33" s="10"/>
      <c r="E33" s="10"/>
      <c r="F33" s="10"/>
      <c r="G33" s="10"/>
      <c r="H33" s="2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.75">
      <c r="A34" s="10"/>
      <c r="B34" s="10"/>
      <c r="C34" s="10"/>
      <c r="D34" s="10"/>
      <c r="E34" s="10"/>
      <c r="F34" s="10"/>
      <c r="G34" s="10"/>
      <c r="H34" s="23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.75">
      <c r="A35" s="10"/>
      <c r="B35" s="10"/>
      <c r="C35" s="10"/>
      <c r="D35" s="10"/>
      <c r="E35" s="10"/>
      <c r="F35" s="10"/>
      <c r="G35" s="10"/>
      <c r="H35" s="23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.75">
      <c r="A36" s="10"/>
      <c r="B36" s="10"/>
      <c r="C36" s="10"/>
      <c r="D36" s="10"/>
      <c r="E36" s="10"/>
      <c r="F36" s="10"/>
      <c r="G36" s="10"/>
      <c r="H36" s="23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.75">
      <c r="A37" s="10"/>
      <c r="B37" s="10"/>
      <c r="C37" s="10"/>
      <c r="D37" s="10"/>
      <c r="E37" s="10"/>
      <c r="F37" s="10"/>
      <c r="G37" s="10"/>
      <c r="H37" s="23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.75">
      <c r="A38" s="10"/>
      <c r="B38" s="10"/>
      <c r="C38" s="10"/>
      <c r="D38" s="10"/>
      <c r="E38" s="10"/>
      <c r="F38" s="10"/>
      <c r="G38" s="10"/>
      <c r="H38" s="23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.75">
      <c r="A39" s="10"/>
      <c r="B39" s="10"/>
      <c r="C39" s="10"/>
      <c r="D39" s="10"/>
      <c r="E39" s="10"/>
      <c r="F39" s="10"/>
      <c r="G39" s="10"/>
      <c r="H39" s="23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  <row r="97" ht="12.75">
      <c r="H97" s="2"/>
    </row>
    <row r="98" ht="12.75">
      <c r="H98" s="2"/>
    </row>
    <row r="99" ht="12.75">
      <c r="H99" s="2"/>
    </row>
  </sheetData>
  <sheetProtection/>
  <mergeCells count="65">
    <mergeCell ref="D30:E30"/>
    <mergeCell ref="I24:J24"/>
    <mergeCell ref="I20:J20"/>
    <mergeCell ref="F30:G30"/>
    <mergeCell ref="H30:I30"/>
    <mergeCell ref="I25:J25"/>
    <mergeCell ref="I26:J26"/>
    <mergeCell ref="I27:J27"/>
    <mergeCell ref="G25:H25"/>
    <mergeCell ref="G28:H28"/>
    <mergeCell ref="I22:J22"/>
    <mergeCell ref="I23:J23"/>
    <mergeCell ref="J30:M30"/>
    <mergeCell ref="G29:H29"/>
    <mergeCell ref="I28:J28"/>
    <mergeCell ref="I29:J29"/>
    <mergeCell ref="G26:H26"/>
    <mergeCell ref="G24:H24"/>
    <mergeCell ref="G27:H27"/>
    <mergeCell ref="G23:H23"/>
    <mergeCell ref="I16:J16"/>
    <mergeCell ref="I14:J14"/>
    <mergeCell ref="I15:J15"/>
    <mergeCell ref="I17:J17"/>
    <mergeCell ref="G20:H20"/>
    <mergeCell ref="G21:H21"/>
    <mergeCell ref="G18:H18"/>
    <mergeCell ref="G17:H17"/>
    <mergeCell ref="G16:H16"/>
    <mergeCell ref="G22:H22"/>
    <mergeCell ref="G14:H14"/>
    <mergeCell ref="I12:J12"/>
    <mergeCell ref="I13:J13"/>
    <mergeCell ref="I11:J11"/>
    <mergeCell ref="G15:H15"/>
    <mergeCell ref="G19:H19"/>
    <mergeCell ref="I18:J18"/>
    <mergeCell ref="I19:J19"/>
    <mergeCell ref="I21:J21"/>
    <mergeCell ref="I9:J9"/>
    <mergeCell ref="I10:J10"/>
    <mergeCell ref="G9:H9"/>
    <mergeCell ref="G11:H11"/>
    <mergeCell ref="G12:H12"/>
    <mergeCell ref="G13:H13"/>
    <mergeCell ref="I1:Y1"/>
    <mergeCell ref="E1:H1"/>
    <mergeCell ref="I5:J5"/>
    <mergeCell ref="G10:H10"/>
    <mergeCell ref="G6:H6"/>
    <mergeCell ref="I6:J6"/>
    <mergeCell ref="G7:H7"/>
    <mergeCell ref="I7:J7"/>
    <mergeCell ref="G8:H8"/>
    <mergeCell ref="I8:J8"/>
    <mergeCell ref="G4:H4"/>
    <mergeCell ref="I4:J4"/>
    <mergeCell ref="G5:H5"/>
    <mergeCell ref="A1:D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1496062992125984" bottom="0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2023-07-25T10:01:19Z</cp:lastPrinted>
  <dcterms:created xsi:type="dcterms:W3CDTF">1997-01-08T22:48:59Z</dcterms:created>
  <dcterms:modified xsi:type="dcterms:W3CDTF">2023-08-22T07:54:06Z</dcterms:modified>
  <cp:category/>
  <cp:version/>
  <cp:contentType/>
  <cp:contentStatus/>
</cp:coreProperties>
</file>