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1"/>
  </bookViews>
  <sheets>
    <sheet name="板倉小" sheetId="1" r:id="rId1"/>
    <sheet name="豊原小" sheetId="2" r:id="rId2"/>
  </sheets>
  <definedNames/>
  <calcPr fullCalcOnLoad="1"/>
</workbook>
</file>

<file path=xl/sharedStrings.xml><?xml version="1.0" encoding="utf-8"?>
<sst xmlns="http://schemas.openxmlformats.org/spreadsheetml/2006/main" count="367" uniqueCount="234">
  <si>
    <t>日</t>
  </si>
  <si>
    <t>曜</t>
  </si>
  <si>
    <t>主食</t>
  </si>
  <si>
    <t>使　　　　用　　　　材　　　　料　　　　名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</si>
  <si>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</si>
  <si>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</si>
  <si>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</si>
  <si>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</si>
  <si>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</si>
  <si>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</si>
  <si>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</si>
  <si>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</si>
  <si>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金</t>
  </si>
  <si>
    <t>牛乳</t>
  </si>
  <si>
    <t>月</t>
  </si>
  <si>
    <t>ごはん</t>
  </si>
  <si>
    <t>火</t>
  </si>
  <si>
    <t>水</t>
  </si>
  <si>
    <t>木</t>
  </si>
  <si>
    <t>ソフトめん</t>
  </si>
  <si>
    <t>ゆでちゅうかめん</t>
  </si>
  <si>
    <t>こめ　さつまいも　ごま　</t>
  </si>
  <si>
    <t>むぎごはん</t>
  </si>
  <si>
    <t>わかめごはん</t>
  </si>
  <si>
    <t>ぎゅうにゅう　ぶたにく　みそ　なると　とうふ　</t>
  </si>
  <si>
    <t>こめこパン</t>
  </si>
  <si>
    <t>まるパン</t>
  </si>
  <si>
    <t>板倉小学校</t>
  </si>
  <si>
    <t>血や肉になるもの(赤)</t>
  </si>
  <si>
    <t>熱や力になるもの(黄)</t>
  </si>
  <si>
    <t>体の調子を整えるもの(緑)</t>
  </si>
  <si>
    <t>セルフのスタミナぶたどん　
ローストおさつ　
ワンタンスープ　</t>
  </si>
  <si>
    <t>こめ　はるさめ　こめあぶら　
さとう　さつまいも　ワンタン　
ごまあぶら　</t>
  </si>
  <si>
    <t>しょうが　にんにく　たまねぎ　
もやし　にんじん　にら　メンマ　
コーン　ほうれんそう　ながねぎ　</t>
  </si>
  <si>
    <t>トマトたっぷりハヤシライス　
フレンチサラダ　
えだまめのしおゆで　</t>
  </si>
  <si>
    <t>ぎゅうにゅう　ぶたにく　
だいず　</t>
  </si>
  <si>
    <t>こめ　おおむぎ　
こめあぶら　じゃがいも　
さとう　こめこ
こめこのハヤシルウ　</t>
  </si>
  <si>
    <t>しょうが　にんにく　セロリー　
たまねぎ　にんじん　エリンギ　トマト　
キャベツ　きゅうり　コーン　えだまめ　</t>
  </si>
  <si>
    <t>さばのソースやき　
くきわかめのきんぴら　
とうふとこまつなのみそしる　</t>
  </si>
  <si>
    <t>ぎゅうにゅう　さば　みそ　
さつまあげ　くきわかめ　
とうふ　だいず　</t>
  </si>
  <si>
    <t>こめ　さとう　じゃがいも　
こめあぶら　ごま　</t>
  </si>
  <si>
    <t>しょうが　にんじん　ごぼう　
こんにゃく　たまねぎ　もやし　
えのきたけ　こまつな　</t>
  </si>
  <si>
    <t>ぎょうざ　
わかめとみかんのさっぱりあえ　
なつやさいごもくマーボー　</t>
  </si>
  <si>
    <t>ぎゅうにゅう　豚ひき肉　
とりにく　わかめ　ぶたにく　
だいず　あつあげ　みそ　</t>
  </si>
  <si>
    <t>こめ　ラード　こむぎこ　
だいずあぶら　でんぷん　
はるさめ　さとう　こめあぶら　
じゃがいも　ごまあぶら　</t>
  </si>
  <si>
    <t>キャベツ　たまねぎ　にら　しょうが　
きゅうり　もやし　みかん（缶）　
にんにく　あかピーマン　なす　
さやいんげん　</t>
  </si>
  <si>
    <t>りんごジャム　
なつやさいミートグラタン　
キャベツとコーンのサラダ　
レタスのスープ　</t>
  </si>
  <si>
    <t>ぎゅうにゅう　ぶたにく　
チーズ　ベーコン　</t>
  </si>
  <si>
    <t>こめこパン　りんごジャム　　
さとう　こめあぶら　
じゃがいも　</t>
  </si>
  <si>
    <t>りんご　たまねぎ　ズッキーニ　
ミニトマト　えだまめ　キャベツ　
コーン　きゅうり　にんじん　
レモンじる　もやし　えのきたけ　
レタス　</t>
  </si>
  <si>
    <t>ぎゅうにゅう　こうやどうふ　
ツナ　わかめ　あぶらあげ　
みそ　</t>
  </si>
  <si>
    <t>こめ　でんぷん　こめこ　
こめあぶら　ごまあぶら　
じゃがいも　</t>
  </si>
  <si>
    <t>しょうが　にんにく　にんじん　
きりぼしだいこん　キャベツ　
にら　たまねぎ　こまつな　</t>
  </si>
  <si>
    <t>コーンしゅうまい　
ちゅうかあえ　
あつあげのカレースープ　</t>
  </si>
  <si>
    <t>ぎゅうにゅう　たら　
とうふ　あつあげ　ツナ　
だいず　</t>
  </si>
  <si>
    <t>こめ　でんぷん　パンこ　
ラード　さとう　こむぎこ　
ごまあぶら　ごま　
じゃがいも　カレールウ　</t>
  </si>
  <si>
    <t>とうもろこし　たまねぎ　もやし　
にんじん　きゅうり　キャベツ　
ほうれんそう　</t>
  </si>
  <si>
    <r>
      <rPr>
        <b/>
        <sz val="8"/>
        <rFont val="UD デジタル 教科書体 N-B"/>
        <family val="1"/>
      </rPr>
      <t xml:space="preserve">【ふるさと献立＆上越やさいの日】
</t>
    </r>
    <r>
      <rPr>
        <sz val="9"/>
        <rFont val="HGSｺﾞｼｯｸM"/>
        <family val="3"/>
      </rPr>
      <t>めぎすのこめこあげ　
　　　　やくみソースがけ　
なますかぼちゃのごまいため　
なつのっぺいじる　</t>
    </r>
  </si>
  <si>
    <r>
      <rPr>
        <sz val="9"/>
        <rFont val="UD デジタル 教科書体 N-B"/>
        <family val="1"/>
      </rPr>
      <t>【防災の日献立】</t>
    </r>
    <r>
      <rPr>
        <sz val="9"/>
        <rFont val="HGSｺﾞｼｯｸM"/>
        <family val="3"/>
      </rPr>
      <t xml:space="preserve">
こうやどうふのからあげ　
きりぼしだいこんのツナいため　
わかめのみそしる　</t>
    </r>
  </si>
  <si>
    <t>ぎゅうにゅう　めぎす　
さつまあげ　あぶらあげ　
ちくわ　あつあげ　</t>
  </si>
  <si>
    <t>こめ　こめあぶら　
さとう　ごま　
じゃがいも　でんぷん　</t>
  </si>
  <si>
    <t>ながねぎ　しょうが　にんにく　
なますかぼちゃ　しらたき　
ピーマン　にんじん　ゆうがお　
ほししいたけ　こんにゃく　
えだまめ　</t>
  </si>
  <si>
    <t>ごまみそたんたんうどんじる　
しおこうじ
　　レモンドレッシングサラダ　</t>
  </si>
  <si>
    <t>ぎゅうにゅう　ぶたにく　
だいず　みそ　</t>
  </si>
  <si>
    <t>ソフトめん　こめあぶら　
さとう　ねりごま　ごま　
じゃがいも　</t>
  </si>
  <si>
    <t>しょうが　にんにく　にんじん　たまねぎ　
ほししいたけ　メンマ　ほうれんそう　
キャベツ　ブロッコリー　コーン　
レモンじる　バジル　</t>
  </si>
  <si>
    <t>ちくわのマヨコーンやき　
のりずあえ　
じゃがいものそぼろに　</t>
  </si>
  <si>
    <t>ぎゅうにゅう　ちくわ　
のり　ぶたにく　だいず　
あつあげ　</t>
  </si>
  <si>
    <t>こめ　ﾉﾝｴｯｸﾞﾏﾖﾈｰｽﾞ　
こめこ　さとう　
こめあぶら　じゃがいも　
でんぷん　</t>
  </si>
  <si>
    <t>クリームコーン　にんじん　キャベツ　
ほうれんそう　たまねぎ　しらたき　
さやいんげん　</t>
  </si>
  <si>
    <t>トマト
コーンライス</t>
  </si>
  <si>
    <t>オムレツ　
えだまめひじきサラダ　
とうにゅうポタージュ　</t>
  </si>
  <si>
    <t>ウインナー　ぎゅうにゅう　
たまご　ひじき　とりにく　
しろいんげんまめ　
とうにゅう　</t>
  </si>
  <si>
    <t>こめ　こめあぶら　
さとう　だいずあぶら　
じゃがいも　こめこ　</t>
  </si>
  <si>
    <t>トマトジュース　たまねぎ　
にんじん　コーン　キャベツ　
えだまめ　ほうれんそう　</t>
  </si>
  <si>
    <t>あじのごまマヨネーズやき　
こんぶあえ　
なつやさいのみそしる　</t>
  </si>
  <si>
    <t>ぎゅうにゅう　あじ　
みそ　こんぶ　ぶたにく
　とうふ　</t>
  </si>
  <si>
    <t>こめ　ﾉﾝｴｯｸﾞﾏﾖﾈｰｽﾞ　
ごま　ごまあぶら　
じゃがいも　</t>
  </si>
  <si>
    <t>にんじん　きゅうり　キャベツ　
たまねぎ　なす　さやいんげん　</t>
  </si>
  <si>
    <t>ぶたにくのバーベキューソース　
こんがりきつねサラダ　
しおこうじスープ　</t>
  </si>
  <si>
    <t>ぎゅうにゅう　ぶたにく　
あぶらあげ　かまぼこ　
わかめ　</t>
  </si>
  <si>
    <t>こめ　さとう　オリーブゆ　
じゃがいも　</t>
  </si>
  <si>
    <t>たまねぎ　りんご　キャベツ　
きゅうり　にんじん　コーン　
もやし　えのきたけ　</t>
  </si>
  <si>
    <t>ぎゅうにゅう　ぶたにく　
なると　わかめ　
とうにゅう　</t>
  </si>
  <si>
    <t>わかめしょうゆラーメンスープ
きりぼしだいこんのちゅうかサラダ　
てづくりのこめこりんごむしパン　</t>
  </si>
  <si>
    <t>ちゅうかめん　さとう　
こめあぶら　ごまあぶら　
こめこ　</t>
  </si>
  <si>
    <t>メンマ　しょうが　にんじん　もやし　
コーン　ながねぎ　きりぼしだいこん　
キャベツ　きゅうり　りんご　</t>
  </si>
  <si>
    <r>
      <rPr>
        <b/>
        <sz val="8"/>
        <rFont val="UD デジタル 教科書体 N-B"/>
        <family val="1"/>
      </rPr>
      <t xml:space="preserve">【敬老の日 こまごわやさしい献立】
</t>
    </r>
    <r>
      <rPr>
        <sz val="9"/>
        <rFont val="HGSｺﾞｼｯｸM"/>
        <family val="3"/>
      </rPr>
      <t>さけのしおこうじやき　
あおだいずとわかめのあえもの　
さつまいものごまとんじる　</t>
    </r>
  </si>
  <si>
    <t>ぎゅうにゅう　さけ　
あおだいず　わかめ　
ぶたにく　みそ　</t>
  </si>
  <si>
    <t>にんにく　しょうが　にんじん　
もやし　ほうれんそう　だいこん　
しめじ　ながねぎ　</t>
  </si>
  <si>
    <t>クファ
ジューシー</t>
  </si>
  <si>
    <r>
      <rPr>
        <b/>
        <sz val="9"/>
        <rFont val="UD デジタル 教科書体 N-B"/>
        <family val="1"/>
      </rPr>
      <t>【食育の日：おきなわ県】</t>
    </r>
    <r>
      <rPr>
        <sz val="9"/>
        <rFont val="HGSｺﾞｼｯｸM"/>
        <family val="3"/>
      </rPr>
      <t xml:space="preserve">
いわしのカリカリフライ　
タマナーチャンプルー　
もずくのみそしる　</t>
    </r>
  </si>
  <si>
    <t>ぶたにく　こんぶ　
ぎゅうにゅう　まいわし　
ツナ　とうふ　かつおぶし　
もずく　あぶらあげ　みそ　</t>
  </si>
  <si>
    <t>こめ　こめあぶら　さとう　
じゃがいも　なたね油　</t>
  </si>
  <si>
    <t>ほししいたけ　にんじん　しょうが　
キャベツ　にら　だいこん　
たまねぎ　ほうれんそう　</t>
  </si>
  <si>
    <t>ダブルポテトカレー　
かみかみサラダ　
ぶどうヨーグルト　</t>
  </si>
  <si>
    <t>ぎゅうにゅう　ぶたにく　
だいず　くきわかめ　
あおだいず　スキムミルク　</t>
  </si>
  <si>
    <t>こめ　おおむぎ　こめあぶら　
じゃがいも　さつまいも　
カレールウ　こめこ　
さとう　ごま　</t>
  </si>
  <si>
    <t>しょうが　にんにく　たまねぎ　
にんじん　エリンギ　こんにゃく　
キャベツ　</t>
  </si>
  <si>
    <r>
      <t xml:space="preserve">ふとまきたまご　
</t>
    </r>
    <r>
      <rPr>
        <sz val="7"/>
        <rFont val="HGSｺﾞｼｯｸM"/>
        <family val="3"/>
      </rPr>
      <t xml:space="preserve">あつあげとキャベツのオイスターいため　
</t>
    </r>
    <r>
      <rPr>
        <sz val="9"/>
        <rFont val="HGSｺﾞｼｯｸM"/>
        <family val="3"/>
      </rPr>
      <t>かぼちゃのみそしる　</t>
    </r>
  </si>
  <si>
    <t>ぎゅうにゅう　たまご　
ぶたにく　あつあげ　
あぶらあげ　みそ　</t>
  </si>
  <si>
    <t>こめ　さとう　
だいずあぶら　こめあぶら　
でんぷん　</t>
  </si>
  <si>
    <t>しょうが　キャベツ　たまねぎ　
あかピーマン　かぼちゃ　にんじん　
えのきたけ　さやいんげん　</t>
  </si>
  <si>
    <t>セルフメンチカツバーガー　
レモンフレンチサラダ　
コンソメスープ　</t>
  </si>
  <si>
    <t>ぎゅうにゅう　とりにく　
ぶたにく　さけ　たら　</t>
  </si>
  <si>
    <t>コッペパン　ラード　
でんぷん　こめあぶら　
マカロニ　さとう　
じゃがいも　</t>
  </si>
  <si>
    <t>キャベツ　たまねぎ　にんじん　
ブロッコリー　レモンじる　
えのきたけ　コーン　こまつな　</t>
  </si>
  <si>
    <t>セルフのホイコーローどん　
えだまめポテト　
もやしのスープ　</t>
  </si>
  <si>
    <t>ぎゅうにゅう　ぶたにく　
みそ　とうふ　</t>
  </si>
  <si>
    <t>こめ　ごまあぶら　
さとう　でんぷん　
じゃがいも　こめあぶら　</t>
  </si>
  <si>
    <t>ながねぎ　キャベツ　ピーマン　
にんにく　えだまめ　にんじん　
えのきたけ　もやし　こまつな　</t>
  </si>
  <si>
    <t>ししゃものあおのりやき　
ごまずあえ　
なめこのみそしる　</t>
  </si>
  <si>
    <t>わかめ　ぎゅうにゅう　
ししゃも　あおのり　
あぶらあげ　みそ　だいず　</t>
  </si>
  <si>
    <t>こめ　水あめ　こめあぶら　
ごま　さとう　じゃがいも　</t>
  </si>
  <si>
    <t>ほうれんそう　キャベツ　もやし　
にんじん　だいこん　なめこ　
ながねぎ　</t>
  </si>
  <si>
    <t>たらとだいずのチリソース　
もやしののりごまサラダ　
とうふとわかめのスープ　</t>
  </si>
  <si>
    <t>ぎゅうにゅう　まだら　
たら　だいず　のり　
とうふ　わかめ　</t>
  </si>
  <si>
    <t>こめ　でんぷん　こめこ　
こめあぶら　ごまあぶら　
さとう　ごま　はるさめ　</t>
  </si>
  <si>
    <t>しょうが　にんにく　たまねぎ　
もやし　キャベツ　にんじん　コーン　
えのきたけ　メンマ　ながねぎ　</t>
  </si>
  <si>
    <t>さつまいも
ごはん</t>
  </si>
  <si>
    <r>
      <rPr>
        <sz val="9"/>
        <rFont val="UD デジタル 教科書体 N-B"/>
        <family val="1"/>
      </rPr>
      <t>【おつきみ献立】</t>
    </r>
    <r>
      <rPr>
        <sz val="9"/>
        <rFont val="HGSｺﾞｼｯｸM"/>
        <family val="3"/>
      </rPr>
      <t xml:space="preserve">
てづくりまんげつつくね　
にんじんのツナいため　
おつきみだんごじる　
おつきみゼリー　</t>
    </r>
  </si>
  <si>
    <t>ぎゅうにゅう　ぶたにく　
ひじき　みそ　かまぼこ　
ツナ　あぶらあげ　</t>
  </si>
  <si>
    <t>こめ　さつまいも　ごま　
パンこ　でんぷん　
ごまあぶら　こめあぶら　
水あめ　</t>
  </si>
  <si>
    <t>たまねぎ　えのきたけ　しょうが　
にんじん　もやし　ピーマン　
はくさい　ごぼう　しらたき　
ほうれんそう　ながねぎ　みかん　</t>
  </si>
  <si>
    <t>はるまき　
メンマサラダ　
マーボーどうふ　</t>
  </si>
  <si>
    <t>ぎゅうにゅう　ぶたにく　
だいず　とうふ　みそ　</t>
  </si>
  <si>
    <t>こめ　はるさめ　こむぎこ　
だいずあぶら　さとう　
こめこ　こめあぶら　
ごまあぶら　ごま　でんぷん　</t>
  </si>
  <si>
    <t>キャベツ　にんじん　ほししいたけ　
メンマ　もやし　きゅうり　コーン　
にんにく　しょうが　えのきたけ　
たけのこ　ながねぎ　にら　</t>
  </si>
  <si>
    <t>献　　　　　　立　　　　　　名</t>
  </si>
  <si>
    <t>令和5年　8.9月分</t>
  </si>
  <si>
    <t>豊原小学校</t>
  </si>
  <si>
    <t>エネルギー</t>
  </si>
  <si>
    <t>たん白質</t>
  </si>
  <si>
    <t>脂質</t>
  </si>
  <si>
    <t>お　か　ず</t>
  </si>
  <si>
    <t>Kcal</t>
  </si>
  <si>
    <t>g</t>
  </si>
  <si>
    <t>ごはん</t>
  </si>
  <si>
    <t>ぎゅうにゅう　ぶたにく　だいず　</t>
  </si>
  <si>
    <t>こめ　こめあぶら　じゃがいも　
さとう　こめこのハヤシルウ　
こめこ　</t>
  </si>
  <si>
    <t>しょうが　にんにく　セロリー　たまねぎ　
にんじん　エリンギ　トマト　キャベツ　
きゅうり　コーン　えだまめ　</t>
  </si>
  <si>
    <t>さばのソースやき　
くきわかめのきんぴら　
とうふとこまつなのみそしる　</t>
  </si>
  <si>
    <t>ぎゅうにゅう　さば　みそ　
さつまあげ　くきわかめ　とうふ　
だいず　</t>
  </si>
  <si>
    <t>こめ　さとう　じゃがいも　
こめあぶら　ごま　</t>
  </si>
  <si>
    <t>しょうが　にんじん　ごぼう　こんにゃく　
たまねぎ　もやし　えのきたけ　こまつな　</t>
  </si>
  <si>
    <t>ささかまのカレーマヨやき　
わかめとみかんのさっぱりあえ　
なつやさいごもくマーボー　</t>
  </si>
  <si>
    <t>ぎゅうにゅう　ささかまぼこ　
わかめ　ぶたにく　だいず　
あつあげ　みそ　</t>
  </si>
  <si>
    <t>こめ　ノンエッグマヨネーズ　
はるさめ　さとう　こめあぶら　
じゃがいも　でんぷん　ごまあぶら　</t>
  </si>
  <si>
    <t>パセリ　きゅうり　もやし　みかん（缶）　
にんにく　しょうが　たまねぎ　あかピーマン　
なす　さやいんげん　</t>
  </si>
  <si>
    <t>こめこパン</t>
  </si>
  <si>
    <t>りんごジャム　
なつやさいミートグラタン　
キャベツとコーンのサラダ　
レタスのスープ　</t>
  </si>
  <si>
    <t>ぎゅうにゅう　ぶたにく　
とうにゅうチーズ　ベーコン　</t>
  </si>
  <si>
    <t>こめこパン　りんごジャム　
さとう　こめあぶら　
じゃがいも　</t>
  </si>
  <si>
    <t>りんご　たまねぎ　ズッキーニ　ミニトマト　
えだまめ　キャベツ　コーン　きゅうり　
にんじん　レモンじる　もやし　えのきたけ　
レタス　</t>
  </si>
  <si>
    <r>
      <rPr>
        <sz val="9"/>
        <rFont val="UD デジタル 教科書体 N-B"/>
        <family val="1"/>
      </rPr>
      <t>【ぼうさいの日献立】</t>
    </r>
    <r>
      <rPr>
        <sz val="9"/>
        <rFont val="HGｺﾞｼｯｸM"/>
        <family val="3"/>
      </rPr>
      <t xml:space="preserve">
こうやどうふのからあげ　
きりぼしだいこんのツナいため　
わかめのみそしる　</t>
    </r>
  </si>
  <si>
    <t>ぎゅうにゅう　こうやどうふ　
ツナ　わかめ　あぶらあげ　みそ　</t>
  </si>
  <si>
    <t>こめ　でんぷん　こめこ　
こめあぶら　ごまあぶら　
じゃがいも　</t>
  </si>
  <si>
    <t>しょうが　にんにく　にんじん　
きりぼしだいこん　キャベツ　にら　
たまねぎ　こまつな　</t>
  </si>
  <si>
    <t>◎コーンしゅうまい　
ちゅうかあえ　
ツナとあつあげのカレースープ　</t>
  </si>
  <si>
    <t>ぎゅうにゅう　　たら　とうふ　
あつあげ　ツナ　だいず　</t>
  </si>
  <si>
    <t>こめ　でんぷん　ラード　さとう　
こむぎこ　ごまあぶら　ごま　
じゃがいも　</t>
  </si>
  <si>
    <t>とうもろこし　たまねぎ　もやし　にんじん　
きゅうり　キャベツ　ほうれんそう　</t>
  </si>
  <si>
    <r>
      <rPr>
        <b/>
        <sz val="7"/>
        <rFont val="UD デジタル 教科書体 N-B"/>
        <family val="1"/>
      </rPr>
      <t>【ふるさと献立＆上越やさいの日】</t>
    </r>
    <r>
      <rPr>
        <b/>
        <sz val="8"/>
        <rFont val="UD デジタル 教科書体 N-B"/>
        <family val="1"/>
      </rPr>
      <t xml:space="preserve">
</t>
    </r>
    <r>
      <rPr>
        <sz val="7"/>
        <rFont val="HGｺﾞｼｯｸM"/>
        <family val="3"/>
      </rPr>
      <t>めぎすのこめこあげやくみソースがけ</t>
    </r>
    <r>
      <rPr>
        <sz val="9"/>
        <rFont val="HGｺﾞｼｯｸM"/>
        <family val="3"/>
      </rPr>
      <t>　
なますかぼちゃのごまいため　
なつのっぺいじる　</t>
    </r>
  </si>
  <si>
    <t>ぎゅうにゅう　めぎす　
さつまあげ　あぶらあげ　
ちくわ　あつあげ　</t>
  </si>
  <si>
    <t>こめ　こめあぶら　さとう　
ごま　じゃがいも　でんぷん　</t>
  </si>
  <si>
    <t>ながねぎ　しょうが　にんにく　
なますかぼちゃ　しらたき　ピーマン　
にんじん　ゆうがお　ほししいたけ　
こんにゃく　えだまめ　</t>
  </si>
  <si>
    <t>ごまみそたんたんうどんじる　
しおこうじレモン
　　　　ドレッシングサラダ　</t>
  </si>
  <si>
    <t>ぎゅうにゅう　ぶたにく　
大豆　みそ　</t>
  </si>
  <si>
    <t>ソフトめん　こめあぶら　
さとう　ねりごま　ごま　
じゃがいも　</t>
  </si>
  <si>
    <t>しょうが　にんにく　にんじん　たまねぎ　
ほししいたけ　メンマ　ほうれんそう　
キャベツ　ブロッコリー　コーン　レモンじる　
バジル　</t>
  </si>
  <si>
    <t>ちくわのコーンマヨやき　
のりずあえ　
じゃがいものそぼろに　</t>
  </si>
  <si>
    <t>ぎゅうにゅう　ちくわ　のり　
ぶたにく　だいず　あつあげ　</t>
  </si>
  <si>
    <t>こめ　ノンエッグマヨネーズ　
こめこ　さとう　こめあぶら　
じゃがいも　でんぷん　</t>
  </si>
  <si>
    <t>クリームコーン　にんじん　キャベツ　
ほうれんそう　たまねぎ　しらたき　
さやいんげん　</t>
  </si>
  <si>
    <t>トマト
コーンライス</t>
  </si>
  <si>
    <t>オムレツ　
えだまめひじきサラダ　
とうにゅうポタージュ　</t>
  </si>
  <si>
    <t>ウインナー　ぎゅうにゅう　
たまご　ひじき　とりにく　
しろいんげんまめ　とうにゅう　</t>
  </si>
  <si>
    <t>こめ　こめあぶら　さとう　
だいずあぶら　じゃがいも　
こめこ　</t>
  </si>
  <si>
    <t>トマトジュース　たまねぎ　にんじん　
コーン　キャベツ　えだまめ　ほうれんそう　</t>
  </si>
  <si>
    <t>あじのごまマヨネーズやき　
こんぶあえ　
なつやさいのみそしる　</t>
  </si>
  <si>
    <t>ぎゅうにゅう　あじ　みそ　
こんぶ　ぶたにく　とうふ　</t>
  </si>
  <si>
    <t>こめ　ノンエッグマヨネーズ　
ごま　ごまあぶら　じゃがいも　</t>
  </si>
  <si>
    <t>にんじん　きゅうり　キャベツ　たまねぎ　
なす　さやいんげん　</t>
  </si>
  <si>
    <t>ぶたにくのバーベキューソース　
こんがりきつねサラダ　
しおこうじスープ　</t>
  </si>
  <si>
    <t>ぎゅうにゅう　ぶたにく　
あぶらあげ　かまぼこ　わかめ　</t>
  </si>
  <si>
    <t>こめ　さとう　オリーブゆ　
じゃがいも　</t>
  </si>
  <si>
    <t>たまねぎ　りんご　キャベツ　きゅうり　
にんじん　コーン　もやし　えのきたけ　</t>
  </si>
  <si>
    <r>
      <t xml:space="preserve">わかめしょうゆラーメン　
</t>
    </r>
    <r>
      <rPr>
        <sz val="8"/>
        <rFont val="HGｺﾞｼｯｸM"/>
        <family val="3"/>
      </rPr>
      <t>きりぼしだいこんのちゅうかサラダ　
てづくりりんごのこめこむしパン</t>
    </r>
    <r>
      <rPr>
        <sz val="9"/>
        <rFont val="HGｺﾞｼｯｸM"/>
        <family val="3"/>
      </rPr>
      <t>　</t>
    </r>
  </si>
  <si>
    <t>ぎゅうにゅう　ぶたにく　
なると　わかめ　とうにゅう　</t>
  </si>
  <si>
    <t>ちゅうかめん　さとう　
こめあぶら　ごまあぶら
　こめこ　</t>
  </si>
  <si>
    <t>メンマ　しょうが　にんじん　もやし　
コーン　ながねぎ　きりぼしだいこん　
キャベツ　きゅうり　りんご　</t>
  </si>
  <si>
    <r>
      <rPr>
        <sz val="8"/>
        <rFont val="UD デジタル 教科書体 N-B"/>
        <family val="1"/>
      </rPr>
      <t xml:space="preserve">【敬老の日 こまごわやさしい献立】
</t>
    </r>
    <r>
      <rPr>
        <sz val="9"/>
        <rFont val="HGｺﾞｼｯｸM"/>
        <family val="3"/>
      </rPr>
      <t>さけのしおこうじやき　
あおだいずとわかめのあえもの　
さつまいものごまとんじる　</t>
    </r>
  </si>
  <si>
    <t>ぎゅうにゅう　さけ　
あおだいず　わかめ　ぶたにく　
みそ　</t>
  </si>
  <si>
    <t>にんにく　しょうが　にんじん　もやし　
ほうれんそう　だいこん　しめじ　ながねぎ　</t>
  </si>
  <si>
    <t>クファジューシー</t>
  </si>
  <si>
    <r>
      <rPr>
        <sz val="9"/>
        <rFont val="UD デジタル 教科書体 N-B"/>
        <family val="1"/>
      </rPr>
      <t>【食育の日：沖縄県】</t>
    </r>
    <r>
      <rPr>
        <sz val="9"/>
        <rFont val="HGｺﾞｼｯｸM"/>
        <family val="3"/>
      </rPr>
      <t xml:space="preserve">
いわしのカリカリフライ　
タマナーチャンプルー　
もずくのみそしる　</t>
    </r>
  </si>
  <si>
    <t>ぶたにく　こんぶ　ぎゅうにゅう　まいわし　ツナ　とうふ　
かつおぶし　もずく　
あぶらあげ　みそ　</t>
  </si>
  <si>
    <t>こめ　こめあぶら　さとう　
じゃがいも　こめ　こめパンこ　
なたねあぶら　</t>
  </si>
  <si>
    <t>ほししいたけ　にんじん　しょうが　
キャベツ　にら　だいこん　たまねぎ　
ほうれんそう　</t>
  </si>
  <si>
    <t>ダブルポテトカレー　
かみかみサラダ　
ぶどうゼリー　</t>
  </si>
  <si>
    <t>ぎゅうにゅう　ぶたにく　
だいず　くきわかめ　
あおだいず　</t>
  </si>
  <si>
    <t>こめ　こめあぶら　じゃがいも　
さつまいも　カレールウ　
こめこ　さとう　ごま　</t>
  </si>
  <si>
    <t>しょうが　にんにく　たまねぎ　にんじん　
エリンギ　サラダこんにゃく　キャベツ　
ぶどう　</t>
  </si>
  <si>
    <r>
      <t xml:space="preserve">ふとまきたまご　
</t>
    </r>
    <r>
      <rPr>
        <sz val="8"/>
        <rFont val="HGｺﾞｼｯｸM"/>
        <family val="3"/>
      </rPr>
      <t>あつあげとキャベツのみそいため</t>
    </r>
    <r>
      <rPr>
        <sz val="9"/>
        <rFont val="HGｺﾞｼｯｸM"/>
        <family val="3"/>
      </rPr>
      <t xml:space="preserve">
かぼちゃのみそしる　</t>
    </r>
  </si>
  <si>
    <t>ぎゅうにゅう　たまご　ぶたにく　
あつあげ　みそ　あぶらあげ　</t>
  </si>
  <si>
    <t>こめ　さとう　だいずあぶら　
こめあぶら　でんぷん　</t>
  </si>
  <si>
    <t>しょうが　キャベツ　たまねぎ　
あかピーマン　かぼちゃ　にんじん　
えのきたけ　さやいんげん　</t>
  </si>
  <si>
    <t>まるパン</t>
  </si>
  <si>
    <t>セルフメンチカツバーガー　
レモンフレンチサラダ　
コンソメスープ　</t>
  </si>
  <si>
    <t>ぎゅうにゅう　とりにく　
ぶたにく　さけ　たら　</t>
  </si>
  <si>
    <t>コッペパン　ラード　でんぷん　
こめあぶら　さとう　じゃがいも　</t>
  </si>
  <si>
    <t>キャベツ　たまねぎ　にんじん　
ブロッコリー　レモンじる　えのきたけ　
コーン　こまつな　トマト</t>
  </si>
  <si>
    <t>セルフのホイコーローどん　
えだまめポテト　
もやしのスープ　</t>
  </si>
  <si>
    <t>ぎゅうにゅう　ぶたにく　みそ　
とうふ　</t>
  </si>
  <si>
    <t>こめ　ごまあぶら　さとう　
でんぷん　じゃがいも　
こめあぶら　</t>
  </si>
  <si>
    <t>ながねぎ　キャベツ　ピーマン　にんにく　
えだまめ　にんじん　えのきたけ　もやし　
こまつな　</t>
  </si>
  <si>
    <t>ししゃものあおのりやき　
ごまずあえ　
なめこのみそしる　</t>
  </si>
  <si>
    <t>わかめ　ぎゅうにゅう　ししゃも　
あおのり　とうふ　みそ　だいず　</t>
  </si>
  <si>
    <t>こめ　　こめあぶら　
ごま　さとう　</t>
  </si>
  <si>
    <t>ほうれんそう　キャベツ　もやし　にんじん　
だいこん　なめこ　ながねぎ　</t>
  </si>
  <si>
    <t>たらとだいずのチリソース　
もやしののりごまサラダ　
とうふとわかめのスープ　</t>
  </si>
  <si>
    <t>ぎゅうにゅう　たら　
だいず　のり　とうふ　わかめ　</t>
  </si>
  <si>
    <t>こめ　でんぷん　こめこ　
こめあぶら　ごまあぶら　
さとう　ごま　はるさめ　</t>
  </si>
  <si>
    <t>しょうが　にんにく　たまねぎ　もやし　
キャベツ　にんじん　コーン　えのきたけ　
メンマ　ながねぎ　</t>
  </si>
  <si>
    <t>さつまいも
ごはん</t>
  </si>
  <si>
    <t>牛乳</t>
  </si>
  <si>
    <r>
      <rPr>
        <sz val="9"/>
        <rFont val="UD デジタル 教科書体 N-B"/>
        <family val="1"/>
      </rPr>
      <t>【お月見献立】</t>
    </r>
    <r>
      <rPr>
        <sz val="9"/>
        <rFont val="HGｺﾞｼｯｸM"/>
        <family val="3"/>
      </rPr>
      <t xml:space="preserve">
手づくりまんげつつくね　
にんじんのツナいため　
おつきみだんごじる　
おつきみゼリー　</t>
    </r>
  </si>
  <si>
    <t>ぎゅうにゅう　ぶたにく　
ひじき　みそ　かまぼこ　ツナ　
あぶらあげ　</t>
  </si>
  <si>
    <t>こめ　さつまいも　ごま　
こめパンこ　でんぷん　
ごまあぶら　こめあぶら</t>
  </si>
  <si>
    <t>たまねぎ　えのきたけ　しょうが　にんじん　
もやし　ピーマン　はくさい　ごぼう　
しらたき　ほうれんそう　ながねぎ　
かぼちゃ</t>
  </si>
  <si>
    <t>はるまき　
メンマサラダ　
マーボーどうふ　</t>
  </si>
  <si>
    <t>ぎゅうにゅう　ぶたにく　だいず　とうふ　みそ　</t>
  </si>
  <si>
    <t>こめ　はるさめ　こむぎこ　だいずあぶら　さとう　こめこ　こめあぶら　ごまあぶら　ごま　でんぷん　</t>
  </si>
  <si>
    <t>キャベツ　にんじん　ほししいたけ　メンマ　もやし　きゅうり　コーン　にんにく　しょうが　えのきたけ　たけのこ　ながねぎ　にら　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</si>
</sst>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m/d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sz val="6"/>
      <name val="HGSｺﾞｼｯｸM"/>
      <family val="3"/>
    </font>
    <font>
      <sz val="7"/>
      <name val="HGSｺﾞｼｯｸM"/>
      <family val="3"/>
    </font>
    <font>
      <b/>
      <sz val="8"/>
      <name val="UD デジタル 教科書体 N-B"/>
      <family val="1"/>
    </font>
    <font>
      <sz val="9"/>
      <name val="UD デジタル 教科書体 N-B"/>
      <family val="1"/>
    </font>
    <font>
      <sz val="5"/>
      <name val="HGSｺﾞｼｯｸM"/>
      <family val="3"/>
    </font>
    <font>
      <b/>
      <sz val="9"/>
      <name val="UD デジタル 教科書体 N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ｺﾞｼｯｸM"/>
      <family val="3"/>
    </font>
    <font>
      <sz val="9"/>
      <name val="HGｺﾞｼｯｸM"/>
      <family val="3"/>
    </font>
    <font>
      <sz val="6"/>
      <name val="HGｺﾞｼｯｸM"/>
      <family val="3"/>
    </font>
    <font>
      <b/>
      <sz val="7"/>
      <name val="UD デジタル 教科書体 N-B"/>
      <family val="1"/>
    </font>
    <font>
      <sz val="7"/>
      <name val="HGｺﾞｼｯｸM"/>
      <family val="3"/>
    </font>
    <font>
      <sz val="5"/>
      <name val="HGｺﾞｼｯｸM"/>
      <family val="3"/>
    </font>
    <font>
      <sz val="8"/>
      <name val="HGｺﾞｼｯｸM"/>
      <family val="3"/>
    </font>
    <font>
      <sz val="8"/>
      <name val="UD デジタル 教科書体 N-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3" fontId="6" fillId="0" borderId="10" xfId="0" applyNumberFormat="1" applyFont="1" applyBorder="1" applyAlignment="1" applyProtection="1">
      <alignment horizontal="center" vertical="center" shrinkToFit="1"/>
      <protection locked="0"/>
    </xf>
    <xf numFmtId="182" fontId="6" fillId="0" borderId="10" xfId="0" applyNumberFormat="1" applyFont="1" applyBorder="1" applyAlignment="1" applyProtection="1">
      <alignment horizontal="center" vertical="center" shrinkToFit="1"/>
      <protection locked="0"/>
    </xf>
    <xf numFmtId="183" fontId="6" fillId="0" borderId="10" xfId="0" applyNumberFormat="1" applyFont="1" applyBorder="1" applyAlignment="1">
      <alignment horizontal="center" vertical="center" shrinkToFit="1"/>
    </xf>
    <xf numFmtId="182" fontId="6" fillId="0" borderId="10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right" vertical="center" shrinkToFit="1"/>
    </xf>
    <xf numFmtId="187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177" fontId="8" fillId="0" borderId="10" xfId="0" applyNumberFormat="1" applyFont="1" applyBorder="1" applyAlignment="1" applyProtection="1">
      <alignment horizontal="center" vertical="center"/>
      <protection locked="0"/>
    </xf>
    <xf numFmtId="178" fontId="8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shrinkToFi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shrinkToFit="1"/>
    </xf>
    <xf numFmtId="177" fontId="8" fillId="0" borderId="12" xfId="0" applyNumberFormat="1" applyFont="1" applyBorder="1" applyAlignment="1" applyProtection="1">
      <alignment horizontal="center" vertical="center"/>
      <protection locked="0"/>
    </xf>
    <xf numFmtId="178" fontId="8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top" shrinkToFi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183" fontId="6" fillId="0" borderId="12" xfId="0" applyNumberFormat="1" applyFont="1" applyBorder="1" applyAlignment="1">
      <alignment horizontal="center" vertical="center" shrinkToFit="1"/>
    </xf>
    <xf numFmtId="182" fontId="6" fillId="0" borderId="12" xfId="0" applyNumberFormat="1" applyFont="1" applyBorder="1" applyAlignment="1">
      <alignment horizontal="center" vertical="center" shrinkToFit="1"/>
    </xf>
    <xf numFmtId="177" fontId="8" fillId="0" borderId="14" xfId="0" applyNumberFormat="1" applyFont="1" applyBorder="1" applyAlignment="1" applyProtection="1">
      <alignment horizontal="center" vertical="center"/>
      <protection locked="0"/>
    </xf>
    <xf numFmtId="178" fontId="8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top" shrinkToFit="1"/>
      <protection locked="0"/>
    </xf>
    <xf numFmtId="49" fontId="9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>
      <alignment horizontal="left" vertical="center" wrapText="1"/>
    </xf>
    <xf numFmtId="183" fontId="6" fillId="0" borderId="14" xfId="0" applyNumberFormat="1" applyFont="1" applyBorder="1" applyAlignment="1" applyProtection="1">
      <alignment horizontal="center" vertical="center" shrinkToFit="1"/>
      <protection locked="0"/>
    </xf>
    <xf numFmtId="182" fontId="6" fillId="0" borderId="14" xfId="0" applyNumberFormat="1" applyFont="1" applyBorder="1" applyAlignment="1" applyProtection="1">
      <alignment horizontal="center" vertical="center" shrinkToFi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183" fontId="6" fillId="0" borderId="12" xfId="0" applyNumberFormat="1" applyFont="1" applyBorder="1" applyAlignment="1" applyProtection="1">
      <alignment horizontal="center" vertical="center" shrinkToFit="1"/>
      <protection locked="0"/>
    </xf>
    <xf numFmtId="182" fontId="6" fillId="0" borderId="12" xfId="0" applyNumberFormat="1" applyFont="1" applyBorder="1" applyAlignment="1" applyProtection="1">
      <alignment horizontal="center" vertical="center" shrinkToFit="1"/>
      <protection locked="0"/>
    </xf>
    <xf numFmtId="49" fontId="9" fillId="0" borderId="14" xfId="0" applyNumberFormat="1" applyFont="1" applyBorder="1" applyAlignment="1">
      <alignment horizontal="left" vertical="center" wrapText="1"/>
    </xf>
    <xf numFmtId="183" fontId="6" fillId="0" borderId="14" xfId="0" applyNumberFormat="1" applyFont="1" applyBorder="1" applyAlignment="1">
      <alignment horizontal="center" vertical="center" shrinkToFit="1"/>
    </xf>
    <xf numFmtId="182" fontId="6" fillId="0" borderId="1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/>
    </xf>
    <xf numFmtId="203" fontId="11" fillId="0" borderId="10" xfId="0" applyNumberFormat="1" applyFont="1" applyBorder="1" applyAlignment="1" applyProtection="1">
      <alignment horizontal="center" vertical="center"/>
      <protection locked="0"/>
    </xf>
    <xf numFmtId="203" fontId="10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0" fontId="11" fillId="0" borderId="12" xfId="0" applyFont="1" applyBorder="1" applyAlignment="1" applyProtection="1">
      <alignment horizontal="center" vertical="top" wrapText="1" shrinkToFit="1"/>
      <protection locked="0"/>
    </xf>
    <xf numFmtId="0" fontId="15" fillId="0" borderId="12" xfId="0" applyFont="1" applyBorder="1" applyAlignment="1" applyProtection="1">
      <alignment horizontal="center" vertical="top" wrapText="1" shrinkToFit="1"/>
      <protection locked="0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vertical="top" wrapText="1" shrinkToFit="1"/>
      <protection locked="0"/>
    </xf>
    <xf numFmtId="201" fontId="4" fillId="0" borderId="15" xfId="0" applyNumberFormat="1" applyFont="1" applyBorder="1" applyAlignment="1">
      <alignment horizontal="right"/>
    </xf>
    <xf numFmtId="49" fontId="11" fillId="0" borderId="10" xfId="0" applyNumberFormat="1" applyFont="1" applyBorder="1" applyAlignment="1" applyProtection="1">
      <alignment horizontal="left" vertical="center" wrapText="1"/>
      <protection locked="0"/>
    </xf>
    <xf numFmtId="49" fontId="11" fillId="0" borderId="10" xfId="0" applyNumberFormat="1" applyFont="1" applyBorder="1" applyAlignment="1">
      <alignment horizontal="left" vertical="center" wrapText="1"/>
    </xf>
    <xf numFmtId="202" fontId="4" fillId="0" borderId="16" xfId="0" applyNumberFormat="1" applyFont="1" applyBorder="1" applyAlignment="1">
      <alignment horizontal="center"/>
    </xf>
    <xf numFmtId="201" fontId="4" fillId="0" borderId="0" xfId="0" applyNumberFormat="1" applyFont="1" applyBorder="1" applyAlignment="1">
      <alignment horizontal="right"/>
    </xf>
    <xf numFmtId="201" fontId="4" fillId="0" borderId="15" xfId="0" applyNumberFormat="1" applyFont="1" applyBorder="1" applyAlignment="1">
      <alignment horizontal="right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>
      <alignment horizontal="left" vertical="center" wrapText="1"/>
    </xf>
    <xf numFmtId="194" fontId="4" fillId="0" borderId="0" xfId="0" applyNumberFormat="1" applyFont="1" applyBorder="1" applyAlignment="1">
      <alignment horizontal="right"/>
    </xf>
    <xf numFmtId="200" fontId="4" fillId="0" borderId="0" xfId="0" applyNumberFormat="1" applyFont="1" applyBorder="1" applyAlignment="1">
      <alignment horizontal="right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199" fontId="3" fillId="0" borderId="0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190" fontId="3" fillId="0" borderId="18" xfId="0" applyNumberFormat="1" applyFont="1" applyBorder="1" applyAlignment="1" applyProtection="1">
      <alignment horizontal="center" shrinkToFit="1"/>
      <protection locked="0"/>
    </xf>
    <xf numFmtId="190" fontId="7" fillId="0" borderId="18" xfId="0" applyNumberFormat="1" applyFont="1" applyBorder="1" applyAlignment="1">
      <alignment horizontal="center" shrinkToFi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center" vertical="center" shrinkToFit="1"/>
    </xf>
    <xf numFmtId="0" fontId="34" fillId="0" borderId="17" xfId="0" applyFont="1" applyBorder="1" applyAlignment="1">
      <alignment horizontal="center" vertical="center" shrinkToFit="1"/>
    </xf>
    <xf numFmtId="177" fontId="34" fillId="0" borderId="10" xfId="0" applyNumberFormat="1" applyFont="1" applyBorder="1" applyAlignment="1" applyProtection="1">
      <alignment horizontal="center" vertical="center"/>
      <protection locked="0"/>
    </xf>
    <xf numFmtId="178" fontId="34" fillId="0" borderId="10" xfId="0" applyNumberFormat="1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top" shrinkToFit="1"/>
      <protection locked="0"/>
    </xf>
    <xf numFmtId="49" fontId="35" fillId="0" borderId="10" xfId="0" applyNumberFormat="1" applyFont="1" applyBorder="1" applyAlignment="1" applyProtection="1">
      <alignment horizontal="left" vertical="center" wrapText="1"/>
      <protection locked="0"/>
    </xf>
    <xf numFmtId="49" fontId="36" fillId="0" borderId="10" xfId="0" applyNumberFormat="1" applyFont="1" applyBorder="1" applyAlignment="1" applyProtection="1">
      <alignment horizontal="left" vertical="center" wrapText="1"/>
      <protection locked="0"/>
    </xf>
    <xf numFmtId="49" fontId="36" fillId="0" borderId="10" xfId="0" applyNumberFormat="1" applyFont="1" applyBorder="1" applyAlignment="1" applyProtection="1">
      <alignment horizontal="left" vertical="center" wrapText="1"/>
      <protection locked="0"/>
    </xf>
    <xf numFmtId="49" fontId="36" fillId="0" borderId="10" xfId="0" applyNumberFormat="1" applyFont="1" applyBorder="1" applyAlignment="1">
      <alignment horizontal="left" vertical="center" wrapText="1"/>
    </xf>
    <xf numFmtId="49" fontId="35" fillId="0" borderId="10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177" fontId="34" fillId="0" borderId="14" xfId="0" applyNumberFormat="1" applyFont="1" applyBorder="1" applyAlignment="1" applyProtection="1">
      <alignment horizontal="center" vertical="center"/>
      <protection locked="0"/>
    </xf>
    <xf numFmtId="178" fontId="34" fillId="0" borderId="14" xfId="0" applyNumberFormat="1" applyFont="1" applyBorder="1" applyAlignment="1" applyProtection="1">
      <alignment horizontal="center" vertical="center"/>
      <protection locked="0"/>
    </xf>
    <xf numFmtId="0" fontId="35" fillId="0" borderId="14" xfId="0" applyFont="1" applyBorder="1" applyAlignment="1" applyProtection="1">
      <alignment horizontal="center" vertical="top" shrinkToFit="1"/>
      <protection locked="0"/>
    </xf>
    <xf numFmtId="49" fontId="35" fillId="0" borderId="14" xfId="0" applyNumberFormat="1" applyFont="1" applyBorder="1" applyAlignment="1" applyProtection="1">
      <alignment horizontal="left" vertical="center" wrapText="1"/>
      <protection locked="0"/>
    </xf>
    <xf numFmtId="49" fontId="36" fillId="0" borderId="14" xfId="0" applyNumberFormat="1" applyFont="1" applyBorder="1" applyAlignment="1" applyProtection="1">
      <alignment horizontal="left" vertical="center" wrapText="1"/>
      <protection locked="0"/>
    </xf>
    <xf numFmtId="49" fontId="36" fillId="0" borderId="14" xfId="0" applyNumberFormat="1" applyFont="1" applyBorder="1" applyAlignment="1" applyProtection="1">
      <alignment horizontal="left" vertical="center" wrapText="1"/>
      <protection locked="0"/>
    </xf>
    <xf numFmtId="49" fontId="36" fillId="0" borderId="14" xfId="0" applyNumberFormat="1" applyFont="1" applyBorder="1" applyAlignment="1">
      <alignment horizontal="left" vertical="center" wrapText="1"/>
    </xf>
    <xf numFmtId="177" fontId="34" fillId="0" borderId="12" xfId="0" applyNumberFormat="1" applyFont="1" applyBorder="1" applyAlignment="1" applyProtection="1">
      <alignment horizontal="center" vertical="center"/>
      <protection locked="0"/>
    </xf>
    <xf numFmtId="178" fontId="34" fillId="0" borderId="12" xfId="0" applyNumberFormat="1" applyFont="1" applyBorder="1" applyAlignment="1" applyProtection="1">
      <alignment horizontal="center" vertical="center"/>
      <protection locked="0"/>
    </xf>
    <xf numFmtId="0" fontId="35" fillId="0" borderId="12" xfId="0" applyFont="1" applyBorder="1" applyAlignment="1" applyProtection="1">
      <alignment horizontal="center" vertical="top" shrinkToFit="1"/>
      <protection locked="0"/>
    </xf>
    <xf numFmtId="49" fontId="35" fillId="0" borderId="12" xfId="0" applyNumberFormat="1" applyFont="1" applyBorder="1" applyAlignment="1">
      <alignment horizontal="left" vertical="center" wrapText="1"/>
    </xf>
    <xf numFmtId="49" fontId="36" fillId="0" borderId="12" xfId="0" applyNumberFormat="1" applyFont="1" applyBorder="1" applyAlignment="1">
      <alignment horizontal="left" vertical="center" wrapText="1"/>
    </xf>
    <xf numFmtId="49" fontId="36" fillId="0" borderId="12" xfId="0" applyNumberFormat="1" applyFont="1" applyBorder="1" applyAlignment="1" applyProtection="1">
      <alignment horizontal="left" vertical="center" wrapText="1"/>
      <protection locked="0"/>
    </xf>
    <xf numFmtId="49" fontId="36" fillId="0" borderId="12" xfId="0" applyNumberFormat="1" applyFont="1" applyBorder="1" applyAlignment="1">
      <alignment horizontal="left" vertical="center" wrapText="1"/>
    </xf>
    <xf numFmtId="49" fontId="35" fillId="0" borderId="14" xfId="0" applyNumberFormat="1" applyFont="1" applyBorder="1" applyAlignment="1">
      <alignment horizontal="left" vertical="center" wrapText="1"/>
    </xf>
    <xf numFmtId="49" fontId="36" fillId="0" borderId="14" xfId="0" applyNumberFormat="1" applyFont="1" applyBorder="1" applyAlignment="1">
      <alignment horizontal="left" vertical="center" wrapText="1"/>
    </xf>
    <xf numFmtId="0" fontId="39" fillId="0" borderId="12" xfId="0" applyFont="1" applyBorder="1" applyAlignment="1" applyProtection="1">
      <alignment horizontal="center" vertical="top" wrapText="1" shrinkToFit="1"/>
      <protection locked="0"/>
    </xf>
    <xf numFmtId="49" fontId="35" fillId="0" borderId="12" xfId="0" applyNumberFormat="1" applyFont="1" applyBorder="1" applyAlignment="1" applyProtection="1">
      <alignment horizontal="left" vertical="center" wrapText="1"/>
      <protection locked="0"/>
    </xf>
    <xf numFmtId="49" fontId="36" fillId="0" borderId="12" xfId="0" applyNumberFormat="1" applyFont="1" applyBorder="1" applyAlignment="1" applyProtection="1">
      <alignment horizontal="left" vertical="center" wrapText="1"/>
      <protection locked="0"/>
    </xf>
    <xf numFmtId="0" fontId="40" fillId="0" borderId="10" xfId="0" applyFont="1" applyBorder="1" applyAlignment="1" applyProtection="1">
      <alignment horizontal="center" vertical="top" wrapText="1" shrinkToFit="1"/>
      <protection locked="0"/>
    </xf>
    <xf numFmtId="0" fontId="4" fillId="0" borderId="15" xfId="0" applyFont="1" applyBorder="1" applyAlignment="1">
      <alignment horizontal="right"/>
    </xf>
    <xf numFmtId="202" fontId="4" fillId="0" borderId="15" xfId="0" applyNumberFormat="1" applyFont="1" applyBorder="1" applyAlignment="1">
      <alignment horizontal="right"/>
    </xf>
    <xf numFmtId="194" fontId="4" fillId="0" borderId="15" xfId="0" applyNumberFormat="1" applyFont="1" applyBorder="1" applyAlignment="1">
      <alignment horizontal="right"/>
    </xf>
    <xf numFmtId="200" fontId="4" fillId="0" borderId="15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76" t="s">
        <v>129</v>
      </c>
      <c r="B1" s="76"/>
      <c r="C1" s="76"/>
      <c r="D1" s="77"/>
      <c r="E1" s="75" t="s">
        <v>11</v>
      </c>
      <c r="F1" s="75"/>
      <c r="G1" s="75"/>
      <c r="H1" s="75"/>
      <c r="I1" s="74" t="s">
        <v>27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>
        <v>20</v>
      </c>
    </row>
    <row r="2" spans="1:13" ht="19.5" customHeight="1">
      <c r="A2" s="78" t="s">
        <v>0</v>
      </c>
      <c r="B2" s="78" t="s">
        <v>1</v>
      </c>
      <c r="C2" s="79" t="s">
        <v>128</v>
      </c>
      <c r="D2" s="80"/>
      <c r="E2" s="80"/>
      <c r="F2" s="79" t="s">
        <v>3</v>
      </c>
      <c r="G2" s="80"/>
      <c r="H2" s="80"/>
      <c r="I2" s="80"/>
      <c r="J2" s="81"/>
      <c r="K2" s="7" t="s">
        <v>8</v>
      </c>
      <c r="L2" s="8" t="s">
        <v>9</v>
      </c>
      <c r="M2" s="8" t="s">
        <v>10</v>
      </c>
    </row>
    <row r="3" spans="1:13" ht="15" customHeight="1">
      <c r="A3" s="78"/>
      <c r="B3" s="78"/>
      <c r="C3" s="13" t="s">
        <v>2</v>
      </c>
      <c r="D3" s="13" t="s">
        <v>4</v>
      </c>
      <c r="E3" s="12" t="s">
        <v>5</v>
      </c>
      <c r="F3" s="21" t="s">
        <v>28</v>
      </c>
      <c r="G3" s="72" t="s">
        <v>29</v>
      </c>
      <c r="H3" s="73"/>
      <c r="I3" s="72" t="s">
        <v>30</v>
      </c>
      <c r="J3" s="73"/>
      <c r="K3" s="9" t="s">
        <v>6</v>
      </c>
      <c r="L3" s="9" t="s">
        <v>7</v>
      </c>
      <c r="M3" s="9" t="s">
        <v>7</v>
      </c>
    </row>
    <row r="4" spans="1:14" s="1" customFormat="1" ht="36" customHeight="1">
      <c r="A4" s="44">
        <v>45166</v>
      </c>
      <c r="B4" s="15" t="s">
        <v>14</v>
      </c>
      <c r="C4" s="16" t="s">
        <v>15</v>
      </c>
      <c r="D4" s="16" t="s">
        <v>13</v>
      </c>
      <c r="E4" s="17" t="s">
        <v>31</v>
      </c>
      <c r="F4" s="18" t="s">
        <v>24</v>
      </c>
      <c r="G4" s="53" t="s">
        <v>32</v>
      </c>
      <c r="H4" s="54"/>
      <c r="I4" s="68" t="s">
        <v>33</v>
      </c>
      <c r="J4" s="69"/>
      <c r="K4" s="3">
        <v>658</v>
      </c>
      <c r="L4" s="4">
        <v>22.4</v>
      </c>
      <c r="M4" s="4">
        <v>15.1</v>
      </c>
      <c r="N4">
        <v>1.57226</v>
      </c>
    </row>
    <row r="5" spans="1:14" s="1" customFormat="1" ht="36" customHeight="1">
      <c r="A5" s="14">
        <v>45167</v>
      </c>
      <c r="B5" s="15" t="s">
        <v>16</v>
      </c>
      <c r="C5" s="16" t="s">
        <v>22</v>
      </c>
      <c r="D5" s="16" t="s">
        <v>13</v>
      </c>
      <c r="E5" s="20" t="s">
        <v>34</v>
      </c>
      <c r="F5" s="19" t="s">
        <v>35</v>
      </c>
      <c r="G5" s="66" t="s">
        <v>36</v>
      </c>
      <c r="H5" s="67"/>
      <c r="I5" s="66" t="s">
        <v>37</v>
      </c>
      <c r="J5" s="67"/>
      <c r="K5" s="5">
        <v>649</v>
      </c>
      <c r="L5" s="6">
        <v>23.6</v>
      </c>
      <c r="M5" s="6">
        <v>13.4</v>
      </c>
      <c r="N5">
        <v>2.38252</v>
      </c>
    </row>
    <row r="6" spans="1:14" s="1" customFormat="1" ht="36" customHeight="1">
      <c r="A6" s="14">
        <v>45168</v>
      </c>
      <c r="B6" s="15" t="s">
        <v>17</v>
      </c>
      <c r="C6" s="16" t="s">
        <v>15</v>
      </c>
      <c r="D6" s="16" t="s">
        <v>13</v>
      </c>
      <c r="E6" s="17" t="s">
        <v>38</v>
      </c>
      <c r="F6" s="18" t="s">
        <v>39</v>
      </c>
      <c r="G6" s="68" t="s">
        <v>40</v>
      </c>
      <c r="H6" s="69"/>
      <c r="I6" s="68" t="s">
        <v>41</v>
      </c>
      <c r="J6" s="69"/>
      <c r="K6" s="3">
        <v>614</v>
      </c>
      <c r="L6" s="4">
        <v>25.4</v>
      </c>
      <c r="M6" s="4">
        <v>16.7</v>
      </c>
      <c r="N6">
        <v>1.8923</v>
      </c>
    </row>
    <row r="7" spans="1:14" s="1" customFormat="1" ht="36" customHeight="1">
      <c r="A7" s="14">
        <v>45169</v>
      </c>
      <c r="B7" s="15" t="s">
        <v>18</v>
      </c>
      <c r="C7" s="16" t="s">
        <v>15</v>
      </c>
      <c r="D7" s="16" t="s">
        <v>13</v>
      </c>
      <c r="E7" s="20" t="s">
        <v>42</v>
      </c>
      <c r="F7" s="46" t="s">
        <v>43</v>
      </c>
      <c r="G7" s="53" t="s">
        <v>44</v>
      </c>
      <c r="H7" s="54"/>
      <c r="I7" s="66" t="s">
        <v>45</v>
      </c>
      <c r="J7" s="67"/>
      <c r="K7" s="5">
        <v>624</v>
      </c>
      <c r="L7" s="6">
        <v>21.9</v>
      </c>
      <c r="M7" s="6">
        <v>14.8</v>
      </c>
      <c r="N7">
        <v>1.63576</v>
      </c>
    </row>
    <row r="8" spans="1:14" s="1" customFormat="1" ht="45" customHeight="1" thickBot="1">
      <c r="A8" s="45">
        <v>45170</v>
      </c>
      <c r="B8" s="30" t="s">
        <v>12</v>
      </c>
      <c r="C8" s="31" t="s">
        <v>25</v>
      </c>
      <c r="D8" s="31" t="s">
        <v>13</v>
      </c>
      <c r="E8" s="32" t="s">
        <v>46</v>
      </c>
      <c r="F8" s="33" t="s">
        <v>47</v>
      </c>
      <c r="G8" s="62" t="s">
        <v>48</v>
      </c>
      <c r="H8" s="63"/>
      <c r="I8" s="70" t="s">
        <v>49</v>
      </c>
      <c r="J8" s="71"/>
      <c r="K8" s="35">
        <v>610</v>
      </c>
      <c r="L8" s="36">
        <v>27</v>
      </c>
      <c r="M8" s="4">
        <v>20.1</v>
      </c>
      <c r="N8">
        <v>2.75844</v>
      </c>
    </row>
    <row r="9" spans="1:14" s="1" customFormat="1" ht="45" customHeight="1" thickTop="1">
      <c r="A9" s="22">
        <v>45173</v>
      </c>
      <c r="B9" s="23" t="s">
        <v>14</v>
      </c>
      <c r="C9" s="24" t="s">
        <v>15</v>
      </c>
      <c r="D9" s="24" t="s">
        <v>13</v>
      </c>
      <c r="E9" s="25" t="s">
        <v>58</v>
      </c>
      <c r="F9" s="47" t="s">
        <v>50</v>
      </c>
      <c r="G9" s="58" t="s">
        <v>51</v>
      </c>
      <c r="H9" s="59"/>
      <c r="I9" s="58" t="s">
        <v>52</v>
      </c>
      <c r="J9" s="59"/>
      <c r="K9" s="27">
        <v>631</v>
      </c>
      <c r="L9" s="28">
        <v>21.8</v>
      </c>
      <c r="M9" s="6">
        <v>18.8</v>
      </c>
      <c r="N9">
        <v>2.1717</v>
      </c>
    </row>
    <row r="10" spans="1:14" s="1" customFormat="1" ht="36.75" customHeight="1">
      <c r="A10" s="14">
        <v>45174</v>
      </c>
      <c r="B10" s="15" t="s">
        <v>16</v>
      </c>
      <c r="C10" s="16" t="s">
        <v>15</v>
      </c>
      <c r="D10" s="16" t="s">
        <v>13</v>
      </c>
      <c r="E10" s="17" t="s">
        <v>53</v>
      </c>
      <c r="F10" s="18" t="s">
        <v>54</v>
      </c>
      <c r="G10" s="66" t="s">
        <v>55</v>
      </c>
      <c r="H10" s="67"/>
      <c r="I10" s="68" t="s">
        <v>56</v>
      </c>
      <c r="J10" s="69"/>
      <c r="K10" s="3">
        <v>657</v>
      </c>
      <c r="L10" s="4">
        <v>22.3</v>
      </c>
      <c r="M10" s="4">
        <v>19.3</v>
      </c>
      <c r="N10">
        <v>1.88468</v>
      </c>
    </row>
    <row r="11" spans="1:14" s="1" customFormat="1" ht="54.75" customHeight="1">
      <c r="A11" s="14">
        <v>45175</v>
      </c>
      <c r="B11" s="15" t="s">
        <v>17</v>
      </c>
      <c r="C11" s="16" t="s">
        <v>15</v>
      </c>
      <c r="D11" s="16" t="s">
        <v>13</v>
      </c>
      <c r="E11" s="20" t="s">
        <v>57</v>
      </c>
      <c r="F11" s="19" t="s">
        <v>59</v>
      </c>
      <c r="G11" s="68" t="s">
        <v>60</v>
      </c>
      <c r="H11" s="69"/>
      <c r="I11" s="68" t="s">
        <v>61</v>
      </c>
      <c r="J11" s="69"/>
      <c r="K11" s="5">
        <v>642</v>
      </c>
      <c r="L11" s="6">
        <v>22.3</v>
      </c>
      <c r="M11" s="6">
        <v>20</v>
      </c>
      <c r="N11">
        <v>1.74752</v>
      </c>
    </row>
    <row r="12" spans="1:14" s="1" customFormat="1" ht="36.75" customHeight="1">
      <c r="A12" s="14">
        <v>45176</v>
      </c>
      <c r="B12" s="15" t="s">
        <v>18</v>
      </c>
      <c r="C12" s="16" t="s">
        <v>19</v>
      </c>
      <c r="D12" s="16" t="s">
        <v>13</v>
      </c>
      <c r="E12" s="17" t="s">
        <v>62</v>
      </c>
      <c r="F12" s="18" t="s">
        <v>63</v>
      </c>
      <c r="G12" s="68" t="s">
        <v>64</v>
      </c>
      <c r="H12" s="69"/>
      <c r="I12" s="53" t="s">
        <v>65</v>
      </c>
      <c r="J12" s="54"/>
      <c r="K12" s="3">
        <v>651</v>
      </c>
      <c r="L12" s="4">
        <v>28.4</v>
      </c>
      <c r="M12" s="4">
        <v>18.8</v>
      </c>
      <c r="N12">
        <v>2.01422</v>
      </c>
    </row>
    <row r="13" spans="1:14" s="1" customFormat="1" ht="36.75" customHeight="1" thickBot="1">
      <c r="A13" s="29">
        <v>45177</v>
      </c>
      <c r="B13" s="30" t="s">
        <v>12</v>
      </c>
      <c r="C13" s="31" t="s">
        <v>15</v>
      </c>
      <c r="D13" s="31" t="s">
        <v>13</v>
      </c>
      <c r="E13" s="40" t="s">
        <v>66</v>
      </c>
      <c r="F13" s="34" t="s">
        <v>67</v>
      </c>
      <c r="G13" s="70" t="s">
        <v>68</v>
      </c>
      <c r="H13" s="71"/>
      <c r="I13" s="70" t="s">
        <v>69</v>
      </c>
      <c r="J13" s="71"/>
      <c r="K13" s="41">
        <v>619</v>
      </c>
      <c r="L13" s="42">
        <v>22.8</v>
      </c>
      <c r="M13" s="6">
        <v>15.5</v>
      </c>
      <c r="N13">
        <v>2.04978</v>
      </c>
    </row>
    <row r="14" spans="1:14" s="1" customFormat="1" ht="36.75" customHeight="1" thickTop="1">
      <c r="A14" s="22">
        <v>45180</v>
      </c>
      <c r="B14" s="23" t="s">
        <v>14</v>
      </c>
      <c r="C14" s="49" t="s">
        <v>70</v>
      </c>
      <c r="D14" s="24" t="s">
        <v>13</v>
      </c>
      <c r="E14" s="37" t="s">
        <v>71</v>
      </c>
      <c r="F14" s="50" t="s">
        <v>72</v>
      </c>
      <c r="G14" s="58" t="s">
        <v>73</v>
      </c>
      <c r="H14" s="59"/>
      <c r="I14" s="58" t="s">
        <v>74</v>
      </c>
      <c r="J14" s="59"/>
      <c r="K14" s="38">
        <v>634</v>
      </c>
      <c r="L14" s="39">
        <v>23.8</v>
      </c>
      <c r="M14" s="4">
        <v>19.8</v>
      </c>
      <c r="N14">
        <v>1.76784</v>
      </c>
    </row>
    <row r="15" spans="1:14" s="1" customFormat="1" ht="36.75" customHeight="1">
      <c r="A15" s="14">
        <v>45181</v>
      </c>
      <c r="B15" s="15" t="s">
        <v>16</v>
      </c>
      <c r="C15" s="16" t="s">
        <v>15</v>
      </c>
      <c r="D15" s="16" t="s">
        <v>13</v>
      </c>
      <c r="E15" s="20" t="s">
        <v>75</v>
      </c>
      <c r="F15" s="19" t="s">
        <v>76</v>
      </c>
      <c r="G15" s="68" t="s">
        <v>77</v>
      </c>
      <c r="H15" s="69"/>
      <c r="I15" s="68" t="s">
        <v>78</v>
      </c>
      <c r="J15" s="69"/>
      <c r="K15" s="5">
        <v>628</v>
      </c>
      <c r="L15" s="6">
        <v>27.5</v>
      </c>
      <c r="M15" s="6">
        <v>18.1</v>
      </c>
      <c r="N15">
        <v>1.8034</v>
      </c>
    </row>
    <row r="16" spans="1:14" s="1" customFormat="1" ht="36.75" customHeight="1">
      <c r="A16" s="14">
        <v>45182</v>
      </c>
      <c r="B16" s="15" t="s">
        <v>17</v>
      </c>
      <c r="C16" s="16" t="s">
        <v>15</v>
      </c>
      <c r="D16" s="16" t="s">
        <v>13</v>
      </c>
      <c r="E16" s="17" t="s">
        <v>79</v>
      </c>
      <c r="F16" s="18" t="s">
        <v>80</v>
      </c>
      <c r="G16" s="68" t="s">
        <v>81</v>
      </c>
      <c r="H16" s="69"/>
      <c r="I16" s="68" t="s">
        <v>82</v>
      </c>
      <c r="J16" s="69"/>
      <c r="K16" s="3">
        <v>629</v>
      </c>
      <c r="L16" s="4">
        <v>25.6</v>
      </c>
      <c r="M16" s="4">
        <v>16.8</v>
      </c>
      <c r="N16">
        <v>1.77038</v>
      </c>
    </row>
    <row r="17" spans="1:14" s="1" customFormat="1" ht="36.75" customHeight="1">
      <c r="A17" s="14">
        <v>45183</v>
      </c>
      <c r="B17" s="15" t="s">
        <v>18</v>
      </c>
      <c r="C17" s="16" t="s">
        <v>20</v>
      </c>
      <c r="D17" s="16" t="s">
        <v>13</v>
      </c>
      <c r="E17" s="19" t="s">
        <v>84</v>
      </c>
      <c r="F17" s="19" t="s">
        <v>83</v>
      </c>
      <c r="G17" s="68" t="s">
        <v>85</v>
      </c>
      <c r="H17" s="69"/>
      <c r="I17" s="66" t="s">
        <v>86</v>
      </c>
      <c r="J17" s="67"/>
      <c r="K17" s="5">
        <v>693</v>
      </c>
      <c r="L17" s="6">
        <v>26.4</v>
      </c>
      <c r="M17" s="6">
        <v>16.5</v>
      </c>
      <c r="N17">
        <v>2.07264</v>
      </c>
    </row>
    <row r="18" spans="1:14" s="1" customFormat="1" ht="45.75" customHeight="1" thickBot="1">
      <c r="A18" s="29">
        <v>45184</v>
      </c>
      <c r="B18" s="30" t="s">
        <v>12</v>
      </c>
      <c r="C18" s="31" t="s">
        <v>15</v>
      </c>
      <c r="D18" s="31" t="s">
        <v>13</v>
      </c>
      <c r="E18" s="32" t="s">
        <v>87</v>
      </c>
      <c r="F18" s="33" t="s">
        <v>88</v>
      </c>
      <c r="G18" s="62" t="s">
        <v>21</v>
      </c>
      <c r="H18" s="63"/>
      <c r="I18" s="62" t="s">
        <v>89</v>
      </c>
      <c r="J18" s="63"/>
      <c r="K18" s="35">
        <v>601</v>
      </c>
      <c r="L18" s="36">
        <v>27.5</v>
      </c>
      <c r="M18" s="4">
        <v>13.7</v>
      </c>
      <c r="N18">
        <v>1.92786</v>
      </c>
    </row>
    <row r="19" spans="1:14" s="1" customFormat="1" ht="45" customHeight="1" thickTop="1">
      <c r="A19" s="22">
        <v>45188</v>
      </c>
      <c r="B19" s="23" t="s">
        <v>16</v>
      </c>
      <c r="C19" s="48" t="s">
        <v>90</v>
      </c>
      <c r="D19" s="24" t="s">
        <v>13</v>
      </c>
      <c r="E19" s="25" t="s">
        <v>91</v>
      </c>
      <c r="F19" s="47" t="s">
        <v>92</v>
      </c>
      <c r="G19" s="64" t="s">
        <v>93</v>
      </c>
      <c r="H19" s="65"/>
      <c r="I19" s="58" t="s">
        <v>94</v>
      </c>
      <c r="J19" s="59"/>
      <c r="K19" s="27">
        <v>604</v>
      </c>
      <c r="L19" s="28">
        <v>26.4</v>
      </c>
      <c r="M19" s="6">
        <v>18.5</v>
      </c>
      <c r="N19">
        <v>2.01168</v>
      </c>
    </row>
    <row r="20" spans="1:14" s="1" customFormat="1" ht="36.75" customHeight="1">
      <c r="A20" s="14">
        <v>45189</v>
      </c>
      <c r="B20" s="15" t="s">
        <v>17</v>
      </c>
      <c r="C20" s="16" t="s">
        <v>22</v>
      </c>
      <c r="D20" s="16" t="s">
        <v>13</v>
      </c>
      <c r="E20" s="17" t="s">
        <v>95</v>
      </c>
      <c r="F20" s="18" t="s">
        <v>96</v>
      </c>
      <c r="G20" s="66" t="s">
        <v>97</v>
      </c>
      <c r="H20" s="67"/>
      <c r="I20" s="66" t="s">
        <v>98</v>
      </c>
      <c r="J20" s="67"/>
      <c r="K20" s="3">
        <v>682</v>
      </c>
      <c r="L20" s="4">
        <v>21.7</v>
      </c>
      <c r="M20" s="4">
        <v>16.7</v>
      </c>
      <c r="N20">
        <v>1.92786</v>
      </c>
    </row>
    <row r="21" spans="1:14" s="1" customFormat="1" ht="36.75" customHeight="1">
      <c r="A21" s="14">
        <v>45190</v>
      </c>
      <c r="B21" s="15" t="s">
        <v>18</v>
      </c>
      <c r="C21" s="16" t="s">
        <v>15</v>
      </c>
      <c r="D21" s="16" t="s">
        <v>13</v>
      </c>
      <c r="E21" s="20" t="s">
        <v>99</v>
      </c>
      <c r="F21" s="19" t="s">
        <v>100</v>
      </c>
      <c r="G21" s="68" t="s">
        <v>101</v>
      </c>
      <c r="H21" s="69"/>
      <c r="I21" s="68" t="s">
        <v>102</v>
      </c>
      <c r="J21" s="69"/>
      <c r="K21" s="5">
        <v>626</v>
      </c>
      <c r="L21" s="6">
        <v>23.9</v>
      </c>
      <c r="M21" s="6">
        <v>16.9</v>
      </c>
      <c r="N21">
        <v>1.95834</v>
      </c>
    </row>
    <row r="22" spans="1:14" s="1" customFormat="1" ht="36.75" customHeight="1" thickBot="1">
      <c r="A22" s="29">
        <v>45191</v>
      </c>
      <c r="B22" s="30" t="s">
        <v>12</v>
      </c>
      <c r="C22" s="31" t="s">
        <v>26</v>
      </c>
      <c r="D22" s="31" t="s">
        <v>13</v>
      </c>
      <c r="E22" s="32" t="s">
        <v>103</v>
      </c>
      <c r="F22" s="33" t="s">
        <v>104</v>
      </c>
      <c r="G22" s="70" t="s">
        <v>105</v>
      </c>
      <c r="H22" s="71"/>
      <c r="I22" s="62" t="s">
        <v>106</v>
      </c>
      <c r="J22" s="63"/>
      <c r="K22" s="35">
        <v>598</v>
      </c>
      <c r="L22" s="36">
        <v>25.1</v>
      </c>
      <c r="M22" s="4">
        <v>22.3</v>
      </c>
      <c r="N22">
        <v>2.33426</v>
      </c>
    </row>
    <row r="23" spans="1:14" s="1" customFormat="1" ht="36.75" customHeight="1" thickTop="1">
      <c r="A23" s="22">
        <v>45194</v>
      </c>
      <c r="B23" s="23" t="s">
        <v>14</v>
      </c>
      <c r="C23" s="24" t="s">
        <v>15</v>
      </c>
      <c r="D23" s="24" t="s">
        <v>13</v>
      </c>
      <c r="E23" s="37" t="s">
        <v>107</v>
      </c>
      <c r="F23" s="26" t="s">
        <v>108</v>
      </c>
      <c r="G23" s="58" t="s">
        <v>109</v>
      </c>
      <c r="H23" s="59"/>
      <c r="I23" s="58" t="s">
        <v>110</v>
      </c>
      <c r="J23" s="59"/>
      <c r="K23" s="38">
        <v>601</v>
      </c>
      <c r="L23" s="39">
        <v>22.9</v>
      </c>
      <c r="M23" s="4">
        <v>14.4</v>
      </c>
      <c r="N23">
        <v>1.82626</v>
      </c>
    </row>
    <row r="24" spans="1:14" s="1" customFormat="1" ht="36.75" customHeight="1">
      <c r="A24" s="14">
        <v>45195</v>
      </c>
      <c r="B24" s="15" t="s">
        <v>16</v>
      </c>
      <c r="C24" s="16" t="s">
        <v>23</v>
      </c>
      <c r="D24" s="16" t="s">
        <v>13</v>
      </c>
      <c r="E24" s="17" t="s">
        <v>111</v>
      </c>
      <c r="F24" s="18" t="s">
        <v>112</v>
      </c>
      <c r="G24" s="68" t="s">
        <v>113</v>
      </c>
      <c r="H24" s="69"/>
      <c r="I24" s="68" t="s">
        <v>114</v>
      </c>
      <c r="J24" s="69"/>
      <c r="K24" s="3">
        <v>603</v>
      </c>
      <c r="L24" s="4">
        <v>23.9</v>
      </c>
      <c r="M24" s="4">
        <v>17.2</v>
      </c>
      <c r="N24">
        <v>2.1717</v>
      </c>
    </row>
    <row r="25" spans="1:14" s="1" customFormat="1" ht="36.75" customHeight="1">
      <c r="A25" s="14">
        <v>45196</v>
      </c>
      <c r="B25" s="15" t="s">
        <v>17</v>
      </c>
      <c r="C25" s="16" t="s">
        <v>15</v>
      </c>
      <c r="D25" s="16" t="s">
        <v>13</v>
      </c>
      <c r="E25" s="17" t="s">
        <v>115</v>
      </c>
      <c r="F25" s="18" t="s">
        <v>116</v>
      </c>
      <c r="G25" s="66" t="s">
        <v>117</v>
      </c>
      <c r="H25" s="67"/>
      <c r="I25" s="66" t="s">
        <v>118</v>
      </c>
      <c r="J25" s="67"/>
      <c r="K25" s="3">
        <v>654</v>
      </c>
      <c r="L25" s="4">
        <v>23.4</v>
      </c>
      <c r="M25" s="4">
        <v>18.5</v>
      </c>
      <c r="N25">
        <v>1.94818</v>
      </c>
    </row>
    <row r="26" spans="1:14" s="1" customFormat="1" ht="55.5" customHeight="1">
      <c r="A26" s="14">
        <v>45197</v>
      </c>
      <c r="B26" s="15" t="s">
        <v>18</v>
      </c>
      <c r="C26" s="51" t="s">
        <v>119</v>
      </c>
      <c r="D26" s="16" t="s">
        <v>13</v>
      </c>
      <c r="E26" s="17" t="s">
        <v>120</v>
      </c>
      <c r="F26" s="18" t="s">
        <v>121</v>
      </c>
      <c r="G26" s="68" t="s">
        <v>122</v>
      </c>
      <c r="H26" s="69"/>
      <c r="I26" s="68" t="s">
        <v>123</v>
      </c>
      <c r="J26" s="69"/>
      <c r="K26" s="3">
        <v>678</v>
      </c>
      <c r="L26" s="4">
        <v>23.1</v>
      </c>
      <c r="M26" s="4">
        <v>14.8</v>
      </c>
      <c r="N26">
        <v>1.92532</v>
      </c>
    </row>
    <row r="27" spans="1:14" s="1" customFormat="1" ht="36.75" customHeight="1" thickBot="1">
      <c r="A27" s="29">
        <v>45198</v>
      </c>
      <c r="B27" s="30" t="s">
        <v>12</v>
      </c>
      <c r="C27" s="31" t="s">
        <v>15</v>
      </c>
      <c r="D27" s="31" t="s">
        <v>13</v>
      </c>
      <c r="E27" s="32" t="s">
        <v>124</v>
      </c>
      <c r="F27" s="33" t="s">
        <v>125</v>
      </c>
      <c r="G27" s="70" t="s">
        <v>126</v>
      </c>
      <c r="H27" s="71"/>
      <c r="I27" s="70" t="s">
        <v>127</v>
      </c>
      <c r="J27" s="71"/>
      <c r="K27" s="35">
        <v>692</v>
      </c>
      <c r="L27" s="36">
        <v>24.2</v>
      </c>
      <c r="M27" s="4">
        <v>22.9</v>
      </c>
      <c r="N27">
        <v>1.97358</v>
      </c>
    </row>
    <row r="28" spans="1:13" ht="17.25" customHeight="1" thickTop="1">
      <c r="A28" s="43"/>
      <c r="B28" s="43"/>
      <c r="C28" s="55">
        <f>IF(ISNUMBER(AVERAGE(K8:K27)),AVERAGE(K8:K27),0)</f>
        <v>636.65</v>
      </c>
      <c r="D28" s="55"/>
      <c r="E28" s="55"/>
      <c r="F28" s="60">
        <f>IF(ISNUMBER(AVERAGE(L8:L27)),AVERAGE(L8:L27),0)</f>
        <v>24.499999999999993</v>
      </c>
      <c r="G28" s="60"/>
      <c r="H28" s="61">
        <f>IF(ISNUMBER(AVERAGE(M8:M27)),AVERAGE(M8:M27),0)</f>
        <v>17.979999999999997</v>
      </c>
      <c r="I28" s="61"/>
      <c r="J28" s="56">
        <f>IF(ISNUMBER(AVERAGE(N8:N27)),AVERAGE(N8:N27),0)</f>
        <v>2.002282</v>
      </c>
      <c r="K28" s="56"/>
      <c r="L28" s="56"/>
      <c r="M28" s="57"/>
    </row>
    <row r="29" spans="8:14" ht="18" customHeight="1">
      <c r="H29" s="2"/>
      <c r="K29" s="10"/>
      <c r="L29" s="10"/>
      <c r="M29" s="10"/>
      <c r="N29" s="10"/>
    </row>
    <row r="30" spans="8:14" ht="19.5" customHeight="1">
      <c r="H30" s="2"/>
      <c r="K30" s="11"/>
      <c r="L30" s="11"/>
      <c r="M30" s="11"/>
      <c r="N30" s="11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  <row r="93" ht="13.5">
      <c r="H93" s="2"/>
    </row>
    <row r="94" ht="13.5">
      <c r="H94" s="2"/>
    </row>
    <row r="95" ht="13.5">
      <c r="H95" s="2"/>
    </row>
    <row r="96" ht="13.5">
      <c r="H96" s="2"/>
    </row>
    <row r="97" ht="13.5">
      <c r="H97" s="2"/>
    </row>
  </sheetData>
  <sheetProtection/>
  <mergeCells count="61">
    <mergeCell ref="A1:D1"/>
    <mergeCell ref="A2:A3"/>
    <mergeCell ref="B2:B3"/>
    <mergeCell ref="C2:E2"/>
    <mergeCell ref="F2:J2"/>
    <mergeCell ref="G5:H5"/>
    <mergeCell ref="G6:H6"/>
    <mergeCell ref="I1:Y1"/>
    <mergeCell ref="I12:J12"/>
    <mergeCell ref="G22:H22"/>
    <mergeCell ref="G15:H15"/>
    <mergeCell ref="E1:H1"/>
    <mergeCell ref="G9:H9"/>
    <mergeCell ref="G10:H10"/>
    <mergeCell ref="G11:H11"/>
    <mergeCell ref="G12:H12"/>
    <mergeCell ref="G13:H13"/>
    <mergeCell ref="I6:J6"/>
    <mergeCell ref="I7:J7"/>
    <mergeCell ref="G8:H8"/>
    <mergeCell ref="G3:H3"/>
    <mergeCell ref="I8:J8"/>
    <mergeCell ref="I9:J9"/>
    <mergeCell ref="I10:J10"/>
    <mergeCell ref="I11:J11"/>
    <mergeCell ref="G4:H4"/>
    <mergeCell ref="I4:J4"/>
    <mergeCell ref="I5:J5"/>
    <mergeCell ref="I3:J3"/>
    <mergeCell ref="I13:J13"/>
    <mergeCell ref="I14:J14"/>
    <mergeCell ref="G27:H27"/>
    <mergeCell ref="G24:H24"/>
    <mergeCell ref="G25:H25"/>
    <mergeCell ref="G26:H26"/>
    <mergeCell ref="G17:H17"/>
    <mergeCell ref="G16:H16"/>
    <mergeCell ref="I16:J16"/>
    <mergeCell ref="G14:H14"/>
    <mergeCell ref="I27:J27"/>
    <mergeCell ref="I17:J17"/>
    <mergeCell ref="I18:J18"/>
    <mergeCell ref="I20:J20"/>
    <mergeCell ref="I24:J24"/>
    <mergeCell ref="I15:J15"/>
    <mergeCell ref="G20:H20"/>
    <mergeCell ref="G21:H21"/>
    <mergeCell ref="I21:J21"/>
    <mergeCell ref="I22:J22"/>
    <mergeCell ref="I25:J25"/>
    <mergeCell ref="I26:J26"/>
    <mergeCell ref="G7:H7"/>
    <mergeCell ref="C28:E28"/>
    <mergeCell ref="J28:M28"/>
    <mergeCell ref="I23:J23"/>
    <mergeCell ref="I19:J19"/>
    <mergeCell ref="F28:G28"/>
    <mergeCell ref="H28:I28"/>
    <mergeCell ref="G18:H18"/>
    <mergeCell ref="G23:H23"/>
    <mergeCell ref="G19:H19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6"/>
  <sheetViews>
    <sheetView tabSelected="1" zoomScalePageLayoutView="0" workbookViewId="0" topLeftCell="A1">
      <selection activeCell="A2" sqref="A2:A3"/>
    </sheetView>
  </sheetViews>
  <sheetFormatPr defaultColWidth="9.0039062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6.25390625" style="1" customWidth="1"/>
    <col min="6" max="6" width="18.625" style="1" customWidth="1"/>
    <col min="7" max="7" width="9.375" style="1" customWidth="1"/>
    <col min="8" max="8" width="8.753906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9.00390625" style="1" customWidth="1"/>
  </cols>
  <sheetData>
    <row r="1" spans="1:26" ht="24">
      <c r="A1" s="76" t="s">
        <v>129</v>
      </c>
      <c r="B1" s="76"/>
      <c r="C1" s="76"/>
      <c r="D1" s="77"/>
      <c r="E1" s="75" t="s">
        <v>11</v>
      </c>
      <c r="F1" s="75"/>
      <c r="G1" s="75"/>
      <c r="H1" s="75"/>
      <c r="I1" s="74" t="s">
        <v>130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1">
        <v>20</v>
      </c>
    </row>
    <row r="2" spans="1:13" ht="19.5" customHeight="1">
      <c r="A2" s="82" t="s">
        <v>0</v>
      </c>
      <c r="B2" s="82" t="s">
        <v>1</v>
      </c>
      <c r="C2" s="83" t="s">
        <v>128</v>
      </c>
      <c r="D2" s="84"/>
      <c r="E2" s="84"/>
      <c r="F2" s="83" t="s">
        <v>3</v>
      </c>
      <c r="G2" s="84"/>
      <c r="H2" s="84"/>
      <c r="I2" s="84"/>
      <c r="J2" s="85"/>
      <c r="K2" s="7" t="s">
        <v>131</v>
      </c>
      <c r="L2" s="8" t="s">
        <v>132</v>
      </c>
      <c r="M2" s="8" t="s">
        <v>133</v>
      </c>
    </row>
    <row r="3" spans="1:13" ht="15" customHeight="1">
      <c r="A3" s="82"/>
      <c r="B3" s="82"/>
      <c r="C3" s="86" t="s">
        <v>2</v>
      </c>
      <c r="D3" s="86" t="s">
        <v>4</v>
      </c>
      <c r="E3" s="87" t="s">
        <v>134</v>
      </c>
      <c r="F3" s="88" t="s">
        <v>28</v>
      </c>
      <c r="G3" s="89" t="s">
        <v>29</v>
      </c>
      <c r="H3" s="90"/>
      <c r="I3" s="89" t="s">
        <v>30</v>
      </c>
      <c r="J3" s="90"/>
      <c r="K3" s="9" t="s">
        <v>135</v>
      </c>
      <c r="L3" s="9" t="s">
        <v>136</v>
      </c>
      <c r="M3" s="9" t="s">
        <v>136</v>
      </c>
    </row>
    <row r="4" spans="1:14" ht="36.75" customHeight="1">
      <c r="A4" s="91">
        <v>45167</v>
      </c>
      <c r="B4" s="92" t="s">
        <v>16</v>
      </c>
      <c r="C4" s="93" t="s">
        <v>137</v>
      </c>
      <c r="D4" s="93" t="s">
        <v>13</v>
      </c>
      <c r="E4" s="94" t="s">
        <v>34</v>
      </c>
      <c r="F4" s="95" t="s">
        <v>138</v>
      </c>
      <c r="G4" s="96" t="s">
        <v>139</v>
      </c>
      <c r="H4" s="97"/>
      <c r="I4" s="96" t="s">
        <v>140</v>
      </c>
      <c r="J4" s="97"/>
      <c r="K4" s="3">
        <v>656</v>
      </c>
      <c r="L4" s="4">
        <v>23.9</v>
      </c>
      <c r="M4" s="4">
        <v>20.2</v>
      </c>
      <c r="N4" s="1">
        <v>2.62636</v>
      </c>
    </row>
    <row r="5" spans="1:14" ht="36.75" customHeight="1">
      <c r="A5" s="91">
        <v>45168</v>
      </c>
      <c r="B5" s="92" t="s">
        <v>17</v>
      </c>
      <c r="C5" s="93" t="s">
        <v>15</v>
      </c>
      <c r="D5" s="93" t="s">
        <v>13</v>
      </c>
      <c r="E5" s="98" t="s">
        <v>141</v>
      </c>
      <c r="F5" s="99" t="s">
        <v>142</v>
      </c>
      <c r="G5" s="96" t="s">
        <v>143</v>
      </c>
      <c r="H5" s="97"/>
      <c r="I5" s="96" t="s">
        <v>144</v>
      </c>
      <c r="J5" s="97"/>
      <c r="K5" s="5">
        <v>614</v>
      </c>
      <c r="L5" s="6">
        <v>25.4</v>
      </c>
      <c r="M5" s="6">
        <v>19.4</v>
      </c>
      <c r="N5" s="1">
        <v>2.19456</v>
      </c>
    </row>
    <row r="6" spans="1:14" ht="36.75" customHeight="1">
      <c r="A6" s="91">
        <v>45169</v>
      </c>
      <c r="B6" s="92" t="s">
        <v>18</v>
      </c>
      <c r="C6" s="93" t="s">
        <v>15</v>
      </c>
      <c r="D6" s="93" t="s">
        <v>13</v>
      </c>
      <c r="E6" s="94" t="s">
        <v>145</v>
      </c>
      <c r="F6" s="95" t="s">
        <v>146</v>
      </c>
      <c r="G6" s="96" t="s">
        <v>147</v>
      </c>
      <c r="H6" s="97"/>
      <c r="I6" s="96" t="s">
        <v>148</v>
      </c>
      <c r="J6" s="97"/>
      <c r="K6" s="3">
        <v>641</v>
      </c>
      <c r="L6" s="4">
        <v>23.5</v>
      </c>
      <c r="M6" s="4">
        <v>20</v>
      </c>
      <c r="N6" s="1">
        <v>1.85166</v>
      </c>
    </row>
    <row r="7" spans="1:14" ht="42.75" customHeight="1" thickBot="1">
      <c r="A7" s="100">
        <v>45170</v>
      </c>
      <c r="B7" s="101" t="s">
        <v>12</v>
      </c>
      <c r="C7" s="102" t="s">
        <v>149</v>
      </c>
      <c r="D7" s="102" t="s">
        <v>13</v>
      </c>
      <c r="E7" s="103" t="s">
        <v>150</v>
      </c>
      <c r="F7" s="104" t="s">
        <v>151</v>
      </c>
      <c r="G7" s="105" t="s">
        <v>152</v>
      </c>
      <c r="H7" s="106"/>
      <c r="I7" s="105" t="s">
        <v>153</v>
      </c>
      <c r="J7" s="106"/>
      <c r="K7" s="35">
        <v>614</v>
      </c>
      <c r="L7" s="36">
        <v>25.5</v>
      </c>
      <c r="M7" s="6">
        <v>19.3</v>
      </c>
      <c r="N7" s="1">
        <v>1.80848</v>
      </c>
    </row>
    <row r="8" spans="1:14" ht="45" customHeight="1" thickTop="1">
      <c r="A8" s="107">
        <v>45173</v>
      </c>
      <c r="B8" s="108" t="s">
        <v>14</v>
      </c>
      <c r="C8" s="109" t="s">
        <v>15</v>
      </c>
      <c r="D8" s="109" t="s">
        <v>13</v>
      </c>
      <c r="E8" s="110" t="s">
        <v>154</v>
      </c>
      <c r="F8" s="111" t="s">
        <v>155</v>
      </c>
      <c r="G8" s="112" t="s">
        <v>156</v>
      </c>
      <c r="H8" s="113"/>
      <c r="I8" s="112" t="s">
        <v>157</v>
      </c>
      <c r="J8" s="113"/>
      <c r="K8" s="27">
        <v>639</v>
      </c>
      <c r="L8" s="28">
        <v>22.3</v>
      </c>
      <c r="M8" s="4">
        <v>19.3</v>
      </c>
      <c r="N8" s="1">
        <v>2.13868</v>
      </c>
    </row>
    <row r="9" spans="1:14" ht="36.75" customHeight="1">
      <c r="A9" s="91">
        <v>45174</v>
      </c>
      <c r="B9" s="92" t="s">
        <v>16</v>
      </c>
      <c r="C9" s="93" t="s">
        <v>15</v>
      </c>
      <c r="D9" s="93" t="s">
        <v>13</v>
      </c>
      <c r="E9" s="94" t="s">
        <v>158</v>
      </c>
      <c r="F9" s="95" t="s">
        <v>159</v>
      </c>
      <c r="G9" s="96" t="s">
        <v>160</v>
      </c>
      <c r="H9" s="97"/>
      <c r="I9" s="96" t="s">
        <v>161</v>
      </c>
      <c r="J9" s="97"/>
      <c r="K9" s="3">
        <v>672</v>
      </c>
      <c r="L9" s="4">
        <v>23.2</v>
      </c>
      <c r="M9" s="6">
        <v>15.6</v>
      </c>
      <c r="N9" s="1">
        <v>2.05232</v>
      </c>
    </row>
    <row r="10" spans="1:14" ht="45" customHeight="1">
      <c r="A10" s="91">
        <v>45175</v>
      </c>
      <c r="B10" s="92" t="s">
        <v>17</v>
      </c>
      <c r="C10" s="93" t="s">
        <v>15</v>
      </c>
      <c r="D10" s="93" t="s">
        <v>13</v>
      </c>
      <c r="E10" s="98" t="s">
        <v>162</v>
      </c>
      <c r="F10" s="99" t="s">
        <v>163</v>
      </c>
      <c r="G10" s="96" t="s">
        <v>164</v>
      </c>
      <c r="H10" s="97"/>
      <c r="I10" s="96" t="s">
        <v>165</v>
      </c>
      <c r="J10" s="97"/>
      <c r="K10" s="5">
        <v>639</v>
      </c>
      <c r="L10" s="6">
        <v>22.3</v>
      </c>
      <c r="M10" s="4">
        <v>20.2</v>
      </c>
      <c r="N10" s="1">
        <v>1.81356</v>
      </c>
    </row>
    <row r="11" spans="1:14" ht="36.75" customHeight="1">
      <c r="A11" s="91">
        <v>45176</v>
      </c>
      <c r="B11" s="92" t="s">
        <v>18</v>
      </c>
      <c r="C11" s="93" t="s">
        <v>19</v>
      </c>
      <c r="D11" s="93" t="s">
        <v>13</v>
      </c>
      <c r="E11" s="94" t="s">
        <v>166</v>
      </c>
      <c r="F11" s="95" t="s">
        <v>167</v>
      </c>
      <c r="G11" s="96" t="s">
        <v>168</v>
      </c>
      <c r="H11" s="97"/>
      <c r="I11" s="96" t="s">
        <v>169</v>
      </c>
      <c r="J11" s="97"/>
      <c r="K11" s="3">
        <v>660</v>
      </c>
      <c r="L11" s="4">
        <v>29.2</v>
      </c>
      <c r="M11" s="6">
        <v>18.3</v>
      </c>
      <c r="N11" s="1">
        <v>1.85166</v>
      </c>
    </row>
    <row r="12" spans="1:14" ht="36.75" customHeight="1" thickBot="1">
      <c r="A12" s="100">
        <v>45177</v>
      </c>
      <c r="B12" s="101" t="s">
        <v>12</v>
      </c>
      <c r="C12" s="102" t="s">
        <v>15</v>
      </c>
      <c r="D12" s="102" t="s">
        <v>13</v>
      </c>
      <c r="E12" s="114" t="s">
        <v>170</v>
      </c>
      <c r="F12" s="115" t="s">
        <v>171</v>
      </c>
      <c r="G12" s="105" t="s">
        <v>172</v>
      </c>
      <c r="H12" s="106"/>
      <c r="I12" s="105" t="s">
        <v>173</v>
      </c>
      <c r="J12" s="106"/>
      <c r="K12" s="41">
        <v>621</v>
      </c>
      <c r="L12" s="42">
        <v>23.1</v>
      </c>
      <c r="M12" s="4">
        <v>16.9</v>
      </c>
      <c r="N12" s="1">
        <v>1.77292</v>
      </c>
    </row>
    <row r="13" spans="1:14" ht="36.75" customHeight="1" thickTop="1">
      <c r="A13" s="107">
        <v>45180</v>
      </c>
      <c r="B13" s="108" t="s">
        <v>14</v>
      </c>
      <c r="C13" s="116" t="s">
        <v>174</v>
      </c>
      <c r="D13" s="109" t="s">
        <v>13</v>
      </c>
      <c r="E13" s="117" t="s">
        <v>175</v>
      </c>
      <c r="F13" s="118" t="s">
        <v>176</v>
      </c>
      <c r="G13" s="112" t="s">
        <v>177</v>
      </c>
      <c r="H13" s="113"/>
      <c r="I13" s="112" t="s">
        <v>178</v>
      </c>
      <c r="J13" s="113"/>
      <c r="K13" s="38">
        <v>644</v>
      </c>
      <c r="L13" s="39">
        <v>24.4</v>
      </c>
      <c r="M13" s="6">
        <v>16.4</v>
      </c>
      <c r="N13" s="1">
        <v>2.02946</v>
      </c>
    </row>
    <row r="14" spans="1:14" ht="36.75" customHeight="1">
      <c r="A14" s="91">
        <v>45181</v>
      </c>
      <c r="B14" s="92" t="s">
        <v>16</v>
      </c>
      <c r="C14" s="93" t="s">
        <v>15</v>
      </c>
      <c r="D14" s="93" t="s">
        <v>13</v>
      </c>
      <c r="E14" s="98" t="s">
        <v>179</v>
      </c>
      <c r="F14" s="99" t="s">
        <v>180</v>
      </c>
      <c r="G14" s="96" t="s">
        <v>181</v>
      </c>
      <c r="H14" s="97"/>
      <c r="I14" s="96" t="s">
        <v>182</v>
      </c>
      <c r="J14" s="97"/>
      <c r="K14" s="5">
        <v>630</v>
      </c>
      <c r="L14" s="6">
        <v>27.6</v>
      </c>
      <c r="M14" s="4">
        <v>13.8</v>
      </c>
      <c r="N14" s="1">
        <v>1.9177</v>
      </c>
    </row>
    <row r="15" spans="1:14" ht="36.75" customHeight="1">
      <c r="A15" s="91">
        <v>45182</v>
      </c>
      <c r="B15" s="92" t="s">
        <v>17</v>
      </c>
      <c r="C15" s="93" t="s">
        <v>15</v>
      </c>
      <c r="D15" s="93" t="s">
        <v>13</v>
      </c>
      <c r="E15" s="94" t="s">
        <v>183</v>
      </c>
      <c r="F15" s="95" t="s">
        <v>184</v>
      </c>
      <c r="G15" s="96" t="s">
        <v>185</v>
      </c>
      <c r="H15" s="97"/>
      <c r="I15" s="96" t="s">
        <v>186</v>
      </c>
      <c r="J15" s="97"/>
      <c r="K15" s="3">
        <v>630</v>
      </c>
      <c r="L15" s="4">
        <v>25.9</v>
      </c>
      <c r="M15" s="6">
        <v>18.4</v>
      </c>
      <c r="N15" s="1">
        <v>2.03962</v>
      </c>
    </row>
    <row r="16" spans="1:14" ht="36.75" customHeight="1">
      <c r="A16" s="91">
        <v>45183</v>
      </c>
      <c r="B16" s="92" t="s">
        <v>18</v>
      </c>
      <c r="C16" s="93" t="s">
        <v>20</v>
      </c>
      <c r="D16" s="93" t="s">
        <v>13</v>
      </c>
      <c r="E16" s="98" t="s">
        <v>187</v>
      </c>
      <c r="F16" s="99" t="s">
        <v>188</v>
      </c>
      <c r="G16" s="96" t="s">
        <v>189</v>
      </c>
      <c r="H16" s="97"/>
      <c r="I16" s="96" t="s">
        <v>190</v>
      </c>
      <c r="J16" s="97"/>
      <c r="K16" s="5">
        <v>698</v>
      </c>
      <c r="L16" s="6">
        <v>26.4</v>
      </c>
      <c r="M16" s="4">
        <v>15.7</v>
      </c>
      <c r="N16" s="1">
        <v>2.44348</v>
      </c>
    </row>
    <row r="17" spans="1:14" ht="43.5" customHeight="1" thickBot="1">
      <c r="A17" s="100">
        <v>45184</v>
      </c>
      <c r="B17" s="101" t="s">
        <v>12</v>
      </c>
      <c r="C17" s="102" t="s">
        <v>15</v>
      </c>
      <c r="D17" s="102" t="s">
        <v>13</v>
      </c>
      <c r="E17" s="103" t="s">
        <v>191</v>
      </c>
      <c r="F17" s="104" t="s">
        <v>192</v>
      </c>
      <c r="G17" s="105" t="s">
        <v>21</v>
      </c>
      <c r="H17" s="106"/>
      <c r="I17" s="105" t="s">
        <v>193</v>
      </c>
      <c r="J17" s="106"/>
      <c r="K17" s="35">
        <v>603</v>
      </c>
      <c r="L17" s="36">
        <v>27.6</v>
      </c>
      <c r="M17" s="6">
        <v>17.1</v>
      </c>
      <c r="N17" s="1">
        <v>2.1717</v>
      </c>
    </row>
    <row r="18" spans="1:14" ht="45" customHeight="1" thickTop="1">
      <c r="A18" s="107">
        <v>45188</v>
      </c>
      <c r="B18" s="108" t="s">
        <v>16</v>
      </c>
      <c r="C18" s="109" t="s">
        <v>194</v>
      </c>
      <c r="D18" s="109" t="s">
        <v>13</v>
      </c>
      <c r="E18" s="110" t="s">
        <v>195</v>
      </c>
      <c r="F18" s="111" t="s">
        <v>196</v>
      </c>
      <c r="G18" s="112" t="s">
        <v>197</v>
      </c>
      <c r="H18" s="113"/>
      <c r="I18" s="112" t="s">
        <v>198</v>
      </c>
      <c r="J18" s="113"/>
      <c r="K18" s="27">
        <v>605</v>
      </c>
      <c r="L18" s="28">
        <v>26.8</v>
      </c>
      <c r="M18" s="4">
        <v>22</v>
      </c>
      <c r="N18" s="1">
        <v>2.3114</v>
      </c>
    </row>
    <row r="19" spans="1:14" ht="36.75" customHeight="1">
      <c r="A19" s="91">
        <v>45189</v>
      </c>
      <c r="B19" s="92" t="s">
        <v>17</v>
      </c>
      <c r="C19" s="93" t="s">
        <v>15</v>
      </c>
      <c r="D19" s="93" t="s">
        <v>13</v>
      </c>
      <c r="E19" s="94" t="s">
        <v>199</v>
      </c>
      <c r="F19" s="95" t="s">
        <v>200</v>
      </c>
      <c r="G19" s="96" t="s">
        <v>201</v>
      </c>
      <c r="H19" s="97"/>
      <c r="I19" s="96" t="s">
        <v>202</v>
      </c>
      <c r="J19" s="97"/>
      <c r="K19" s="3">
        <v>695</v>
      </c>
      <c r="L19" s="4">
        <v>20.7</v>
      </c>
      <c r="M19" s="4">
        <v>14.6</v>
      </c>
      <c r="N19" s="1">
        <v>1.83134</v>
      </c>
    </row>
    <row r="20" spans="1:14" ht="36.75" customHeight="1">
      <c r="A20" s="91">
        <v>45190</v>
      </c>
      <c r="B20" s="92" t="s">
        <v>18</v>
      </c>
      <c r="C20" s="93" t="s">
        <v>15</v>
      </c>
      <c r="D20" s="93" t="s">
        <v>13</v>
      </c>
      <c r="E20" s="98" t="s">
        <v>203</v>
      </c>
      <c r="F20" s="99" t="s">
        <v>204</v>
      </c>
      <c r="G20" s="96" t="s">
        <v>205</v>
      </c>
      <c r="H20" s="97"/>
      <c r="I20" s="96" t="s">
        <v>206</v>
      </c>
      <c r="J20" s="97"/>
      <c r="K20" s="5">
        <v>630</v>
      </c>
      <c r="L20" s="6">
        <v>24.1</v>
      </c>
      <c r="M20" s="4">
        <v>17.2</v>
      </c>
      <c r="N20" s="1">
        <v>2.69494</v>
      </c>
    </row>
    <row r="21" spans="1:14" ht="36.75" customHeight="1" thickBot="1">
      <c r="A21" s="100">
        <v>45191</v>
      </c>
      <c r="B21" s="101" t="s">
        <v>12</v>
      </c>
      <c r="C21" s="102" t="s">
        <v>207</v>
      </c>
      <c r="D21" s="102" t="s">
        <v>13</v>
      </c>
      <c r="E21" s="103" t="s">
        <v>208</v>
      </c>
      <c r="F21" s="104" t="s">
        <v>209</v>
      </c>
      <c r="G21" s="105" t="s">
        <v>210</v>
      </c>
      <c r="H21" s="106"/>
      <c r="I21" s="105" t="s">
        <v>211</v>
      </c>
      <c r="J21" s="106"/>
      <c r="K21" s="35">
        <v>585</v>
      </c>
      <c r="L21" s="36">
        <v>24.4</v>
      </c>
      <c r="M21" s="4">
        <v>18.7</v>
      </c>
      <c r="N21" s="1">
        <v>1.85674</v>
      </c>
    </row>
    <row r="22" spans="1:14" ht="36.75" customHeight="1" thickTop="1">
      <c r="A22" s="107">
        <v>45194</v>
      </c>
      <c r="B22" s="108" t="s">
        <v>14</v>
      </c>
      <c r="C22" s="109" t="s">
        <v>15</v>
      </c>
      <c r="D22" s="109" t="s">
        <v>13</v>
      </c>
      <c r="E22" s="117" t="s">
        <v>212</v>
      </c>
      <c r="F22" s="118" t="s">
        <v>213</v>
      </c>
      <c r="G22" s="112" t="s">
        <v>214</v>
      </c>
      <c r="H22" s="113"/>
      <c r="I22" s="112" t="s">
        <v>215</v>
      </c>
      <c r="J22" s="113"/>
      <c r="K22" s="38">
        <v>606</v>
      </c>
      <c r="L22" s="39">
        <v>23.4</v>
      </c>
      <c r="M22" s="4">
        <v>14.5</v>
      </c>
      <c r="N22" s="1">
        <v>1.83388</v>
      </c>
    </row>
    <row r="23" spans="1:14" ht="36.75" customHeight="1">
      <c r="A23" s="91">
        <v>45195</v>
      </c>
      <c r="B23" s="92" t="s">
        <v>16</v>
      </c>
      <c r="C23" s="93" t="s">
        <v>23</v>
      </c>
      <c r="D23" s="93" t="s">
        <v>13</v>
      </c>
      <c r="E23" s="94" t="s">
        <v>216</v>
      </c>
      <c r="F23" s="95" t="s">
        <v>217</v>
      </c>
      <c r="G23" s="96" t="s">
        <v>218</v>
      </c>
      <c r="H23" s="97"/>
      <c r="I23" s="96" t="s">
        <v>219</v>
      </c>
      <c r="J23" s="97"/>
      <c r="K23" s="3">
        <v>605</v>
      </c>
      <c r="L23" s="4">
        <v>26.5</v>
      </c>
      <c r="M23" s="4">
        <v>22.9</v>
      </c>
      <c r="N23" s="1">
        <v>1.97104</v>
      </c>
    </row>
    <row r="24" spans="1:13" ht="36.75" customHeight="1">
      <c r="A24" s="91">
        <v>45196</v>
      </c>
      <c r="B24" s="92" t="s">
        <v>17</v>
      </c>
      <c r="C24" s="93" t="s">
        <v>15</v>
      </c>
      <c r="D24" s="93" t="s">
        <v>13</v>
      </c>
      <c r="E24" s="94" t="s">
        <v>220</v>
      </c>
      <c r="F24" s="95" t="s">
        <v>221</v>
      </c>
      <c r="G24" s="96" t="s">
        <v>222</v>
      </c>
      <c r="H24" s="97"/>
      <c r="I24" s="96" t="s">
        <v>223</v>
      </c>
      <c r="J24" s="97"/>
      <c r="K24" s="3">
        <v>659</v>
      </c>
      <c r="L24" s="4">
        <v>23.1</v>
      </c>
      <c r="M24" s="4"/>
    </row>
    <row r="25" spans="1:13" ht="54" customHeight="1">
      <c r="A25" s="91">
        <v>45197</v>
      </c>
      <c r="B25" s="92" t="s">
        <v>18</v>
      </c>
      <c r="C25" s="119" t="s">
        <v>224</v>
      </c>
      <c r="D25" s="93" t="s">
        <v>225</v>
      </c>
      <c r="E25" s="94" t="s">
        <v>226</v>
      </c>
      <c r="F25" s="95" t="s">
        <v>227</v>
      </c>
      <c r="G25" s="96" t="s">
        <v>228</v>
      </c>
      <c r="H25" s="97"/>
      <c r="I25" s="96" t="s">
        <v>229</v>
      </c>
      <c r="J25" s="97"/>
      <c r="K25" s="3">
        <v>676</v>
      </c>
      <c r="L25" s="4">
        <v>22.7</v>
      </c>
      <c r="M25" s="4"/>
    </row>
    <row r="26" spans="1:13" ht="38.25" customHeight="1">
      <c r="A26" s="91">
        <v>45198</v>
      </c>
      <c r="B26" s="92" t="s">
        <v>12</v>
      </c>
      <c r="C26" s="93" t="s">
        <v>15</v>
      </c>
      <c r="D26" s="93" t="s">
        <v>13</v>
      </c>
      <c r="E26" s="94" t="s">
        <v>230</v>
      </c>
      <c r="F26" s="95" t="s">
        <v>231</v>
      </c>
      <c r="G26" s="96" t="s">
        <v>232</v>
      </c>
      <c r="H26" s="97"/>
      <c r="I26" s="96" t="s">
        <v>233</v>
      </c>
      <c r="J26" s="97"/>
      <c r="K26" s="3">
        <v>699</v>
      </c>
      <c r="L26" s="4">
        <v>24.6</v>
      </c>
      <c r="M26" s="52"/>
    </row>
    <row r="27" spans="1:12" ht="13.5">
      <c r="A27" s="120"/>
      <c r="B27" s="120"/>
      <c r="C27" s="120"/>
      <c r="D27" s="121">
        <f>IF(ISNUMBER(AVERAGE(K7:K26)),AVERAGE(K7:K26),0)</f>
        <v>640.5</v>
      </c>
      <c r="E27" s="121"/>
      <c r="F27" s="122">
        <f>IF(ISNUMBER(AVERAGE(L7:L26)),AVERAGE(L7:L26),0)</f>
        <v>24.69</v>
      </c>
      <c r="G27" s="122"/>
      <c r="H27" s="123">
        <f>IF(ISNUMBER(AVERAGE(M4:M25)),AVERAGE(M4:M25),0)</f>
        <v>18.025</v>
      </c>
      <c r="I27" s="123"/>
      <c r="J27" s="52">
        <f>IF(ISNUMBER(AVERAGE(N4:N25)),AVERAGE(N4:N25),0)</f>
        <v>2.0605750000000005</v>
      </c>
      <c r="K27" s="52"/>
      <c r="L27" s="52"/>
    </row>
    <row r="28" spans="8:12" ht="13.5">
      <c r="H28" s="2"/>
      <c r="K28" s="10"/>
      <c r="L28" s="10"/>
    </row>
    <row r="29" spans="8:12" ht="13.5">
      <c r="H29" s="2"/>
      <c r="K29" s="11"/>
      <c r="L29" s="11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  <row r="93" ht="13.5">
      <c r="H93" s="2"/>
    </row>
    <row r="94" ht="13.5">
      <c r="H94" s="2"/>
    </row>
    <row r="95" ht="13.5">
      <c r="H95" s="2"/>
    </row>
    <row r="96" ht="13.5">
      <c r="H96" s="2"/>
    </row>
  </sheetData>
  <sheetProtection/>
  <mergeCells count="58">
    <mergeCell ref="G25:H25"/>
    <mergeCell ref="I25:J25"/>
    <mergeCell ref="G26:H26"/>
    <mergeCell ref="I26:J26"/>
    <mergeCell ref="D27:E27"/>
    <mergeCell ref="F27:G27"/>
    <mergeCell ref="H27:I27"/>
    <mergeCell ref="G22:H22"/>
    <mergeCell ref="I22:J22"/>
    <mergeCell ref="G23:H23"/>
    <mergeCell ref="I23:J23"/>
    <mergeCell ref="G24:H24"/>
    <mergeCell ref="I24:J24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nakamura natsumi</cp:lastModifiedBy>
  <cp:lastPrinted>2023-07-28T01:18:51Z</cp:lastPrinted>
  <dcterms:created xsi:type="dcterms:W3CDTF">1997-01-08T22:48:59Z</dcterms:created>
  <dcterms:modified xsi:type="dcterms:W3CDTF">2023-08-31T08:39:44Z</dcterms:modified>
  <cp:category/>
  <cp:version/>
  <cp:contentType/>
  <cp:contentStatus/>
</cp:coreProperties>
</file>