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288" windowWidth="18900" windowHeight="11448" activeTab="0"/>
  </bookViews>
  <sheets>
    <sheet name="給食こんだて表" sheetId="1" r:id="rId1"/>
  </sheets>
  <definedNames/>
  <calcPr fullCalcOnLoad="1"/>
</workbook>
</file>

<file path=xl/sharedStrings.xml><?xml version="1.0" encoding="utf-8"?>
<sst xmlns="http://schemas.openxmlformats.org/spreadsheetml/2006/main" count="174" uniqueCount="121">
  <si>
    <t>日</t>
  </si>
  <si>
    <t>曜</t>
  </si>
  <si>
    <t>主食</t>
  </si>
  <si>
    <t>献　　　　　　　　立　　　　　　　　名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</si>
  <si>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</si>
  <si>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</si>
  <si>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</si>
  <si>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</si>
  <si>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</si>
  <si>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</si>
  <si>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</si>
  <si>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</si>
  <si>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</si>
  <si>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</si>
  <si>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</si>
  <si>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　　　　　　　　学　校　給　食　献　立　表</t>
  </si>
  <si>
    <t>清里中</t>
  </si>
  <si>
    <t>月</t>
  </si>
  <si>
    <t>麦ごはん</t>
  </si>
  <si>
    <t>牛乳</t>
  </si>
  <si>
    <t>火</t>
  </si>
  <si>
    <t>ごはん</t>
  </si>
  <si>
    <t>水</t>
  </si>
  <si>
    <t>木</t>
  </si>
  <si>
    <t>金</t>
  </si>
  <si>
    <t>牛乳　豚肉　高野豆腐　卵　</t>
  </si>
  <si>
    <t>ソフト麺</t>
  </si>
  <si>
    <t>牛乳　豚肉　大豆　</t>
  </si>
  <si>
    <t>こめ粉パン</t>
  </si>
  <si>
    <t>トマトコーンライス</t>
  </si>
  <si>
    <t>米　米油　砂糖　大豆油　じゃがいも　米粉　</t>
  </si>
  <si>
    <t>ゆで中華麺</t>
  </si>
  <si>
    <t>米　さつまいも　ごま　</t>
  </si>
  <si>
    <t>丸パン</t>
  </si>
  <si>
    <t>米　大麦　米油　
じゃがいも　砂糖　
ハヤシルウ　米粉　</t>
  </si>
  <si>
    <t>たらと大豆のチリソース　
もやしの中華サラダ　
豆腐とわかめのスープ　</t>
  </si>
  <si>
    <t>牛乳　まだら　たら　
大豆　豆腐　わかめ　</t>
  </si>
  <si>
    <t>しょうが　にんにく　玉ねぎ　
もやし　キャベツ　にんじん　
コーン　えのきたけ　メンマ　
長ねぎ　</t>
  </si>
  <si>
    <t>笹かまのカレーマヨ焼き　
枝豆とひじきのサラダ　
塩こうじ豚汁　</t>
  </si>
  <si>
    <t>米　砂糖　ごま油
ノンエッグマヨネーズ　じゃがいも　</t>
  </si>
  <si>
    <t>にんにく　しょうが　なす　
玉ねぎ　ピーマン　コーン　
トマト　にら　</t>
  </si>
  <si>
    <t>米　ふ　米粉　でんぷん　米油　砂糖　ごま油　
ごま　じゃがいも　</t>
  </si>
  <si>
    <t>【ふるさと献立】
めぎすの米粉揚げピリ辛ソース　
なますかぼちゃのごま炒め　
夏のっぺい汁　</t>
  </si>
  <si>
    <t>牛乳　めぎす　
さつま揚げ　油揚げ　
ちくわ　厚揚げ　</t>
  </si>
  <si>
    <t>そうめんかぼちゃ　しらたき　
ピーマン　にんじん　ゆうがお　
干ししいたけ　こんにゃく　枝豆　</t>
  </si>
  <si>
    <t>コーン焼売　
中華和え　
ツナと厚揚げのカレースープ　</t>
  </si>
  <si>
    <t>牛乳　大豆たんぱく　
たら　豆腐　厚揚げ　
ツナ　</t>
  </si>
  <si>
    <t>ナスとトマトのミートソース　
塩こうじドレッシングサラダ　</t>
  </si>
  <si>
    <t>ソフトめん　米油　砂糖　米粉　ハヤシルウ　米粉　じゃがいも　</t>
  </si>
  <si>
    <t>牛乳　豚肉　大豆　豆乳　豆乳シュレッド　
うずら豆　青大豆　
金時豆　ベーコン　</t>
  </si>
  <si>
    <t>りんご　玉ねぎ　トマト　
キャベツ　にんじん　もやし　
しめじ　パセリ　</t>
  </si>
  <si>
    <t>セルフのツナ玉そぼろ丼　
ゆかり和え　
夏野菜みそ汁　</t>
  </si>
  <si>
    <t>米　大麦　米油　
でんぷん　砂糖　
じゃがいも　</t>
  </si>
  <si>
    <t>にんじん　さやいんげん　もやし　キャベツ　ゆかり粉　玉ねぎ　
かぼちゃ　なす　</t>
  </si>
  <si>
    <t>オムレツ　
ひじきサラダ　
豆乳ポタージュ　</t>
  </si>
  <si>
    <t>鯖のソース焼き　
茎わかめのごまきんぴら　
豆腐と小松菜のみそ汁　</t>
  </si>
  <si>
    <t>わかめしょうゆラーメン　
切り干し大根の中華サラダ　
手作りりんごの米粉蒸しパン　</t>
  </si>
  <si>
    <t>牛乳　豚肉　なると　
わかめ　豆乳　</t>
  </si>
  <si>
    <t>中華麺　砂糖　米油　
ごま油　米粉　</t>
  </si>
  <si>
    <t>メンマ　しょうが　にんじん　
もやし　コーン　長ねぎ　りんご
切干大根　キャベツ　きゅうり　　</t>
  </si>
  <si>
    <t>牛乳　鮭　青大豆　
わかめ　豚肉　みそ　</t>
  </si>
  <si>
    <t>しょうが　にんにく　にんじん　
もやし　ほうれん草　大根　
しめじ　長ねぎ　</t>
  </si>
  <si>
    <t>【食育の日：沖縄県】
いわしのカリカリフライ　
卵入りタマナーチャンプルー　
もずくのみそ汁　</t>
  </si>
  <si>
    <t>米　米油　砂糖　パン粉
じゃがいも　玄米　
なたね油　でんぷん　</t>
  </si>
  <si>
    <t>干ししいたけ　にんじん　
しょうが　キャベツ　大根　
玉ねぎ　ほうれん草　</t>
  </si>
  <si>
    <t>笹かまのコーンマヨ焼き　
のり酢和え　
じゃがいものそぼろ煮　</t>
  </si>
  <si>
    <t>牛乳　笹かまぼこ　
のり　豚肉　大豆　
厚揚げ　</t>
  </si>
  <si>
    <t>米　米油　じゃがいも
ノンエッグマヨネーズ
砂糖　でんぷん　</t>
  </si>
  <si>
    <t>厚揚げのピザ焼き（豆乳）　
切干大根の炒り煮　
めぎすのつみれ汁　</t>
  </si>
  <si>
    <t>牛乳　厚揚げ　
豆乳シュレッド　油揚げ　めぎす　みそ　</t>
  </si>
  <si>
    <t>米　米油　砂糖　
じゃがいも　</t>
  </si>
  <si>
    <t>にんにく　玉ねぎ　切干大根　
にんじん　こんにゃく　キャベツ
干ししいたけ　さやいんげん　
ごぼう　長ねぎ　</t>
  </si>
  <si>
    <t>ダブルポテトカレー　
かみかみサラダ　
ヨーグルトぶどう味　</t>
  </si>
  <si>
    <t>牛乳　豚肉　大豆　
茎わかめ　</t>
  </si>
  <si>
    <t>米　大麦　米油　
じゃがいも　さつまいも　カレールウ　米粉　砂糖　</t>
  </si>
  <si>
    <t>しょうが　にんにく　玉ねぎ　
にんじん　しめじ　
サラダこんにゃく　キャベツ　</t>
  </si>
  <si>
    <t>牛乳　豚肉　鶏肉　昆布　大豆　厚揚げ　うずら卵　みそ　</t>
  </si>
  <si>
    <t>ぎょうざ　
昆布和え　
うずら卵入り五目マーボー　</t>
  </si>
  <si>
    <t>セルフのホイコーロー丼　
ローストポテトビーンズ　
もやしのスープ　</t>
  </si>
  <si>
    <t>牛乳　豚肉　みそ　
炒り大豆　なると　
厚揚げ　</t>
  </si>
  <si>
    <t>長ねぎ　キャベツ　ピーマン　
にんにく　にんじん　えのきたけ　
もやし　小松菜　</t>
  </si>
  <si>
    <t>【十五夜献立】
うさぎハンバーグ　
レモン風味ドレッシングサラダ　
お月見スープ　
十五夜デザート　</t>
  </si>
  <si>
    <t>牛乳　鶏肉　豚肉　
かまぼこ　</t>
  </si>
  <si>
    <t>コッペパン　ラード　
砂糖　マカロニ　米油　じゃがいも　白玉もち　</t>
  </si>
  <si>
    <t>玉ねぎ　しょうが　キャベツ　
にんじん　ブロッコリー　
レモン汁　みかん　</t>
  </si>
  <si>
    <t>クファ
ジューシー</t>
  </si>
  <si>
    <t>令和５年　８月９月</t>
  </si>
  <si>
    <t>【防災の日献立】
車麩の揚げ煮　
切り干し大根のごまじょうゆ和え
豚肉と高野豆腐のたまごとじ煮　</t>
  </si>
  <si>
    <t>りんごジャム　
ポテトミートグラタン（豆乳）
ビーンズサラダ　
野菜スープ　</t>
  </si>
  <si>
    <t>【敬老の日 こまごわやさしい献立】
鮭の塩こうじ焼き　
青大豆とわかめの和え物　
さつまいものごま豚汁　</t>
  </si>
  <si>
    <t>太巻き玉子　
かぼちゃと玉ねぎの肉みそがらめ
キャベツのみそ汁　</t>
  </si>
  <si>
    <t>米　でんぷん　春雨
コーンフラワー　米粉
米油　ごま油　砂糖　　</t>
  </si>
  <si>
    <t>牛乳　笹かまぼこ　
ひじき　豚肉　厚揚げ
みそ　</t>
  </si>
  <si>
    <t>米　大麦　米油　砂糖
でんぷん　ごま油　
じゃがいも　</t>
  </si>
  <si>
    <t>切干大根　にんじん　キャベツ
コーン　玉ねぎ　ごぼう　
干ししいたけ　さやいんげん　</t>
  </si>
  <si>
    <t>米　米粉　米油　砂糖
ごま　じゃがいも　
でんぷん　</t>
  </si>
  <si>
    <t>米　でんぷん　パン粉　ラード　砂糖　小麦粉
ごま油　じゃがいも　
カレールウ　</t>
  </si>
  <si>
    <t>とうもろこし　玉ねぎ　もやし　
にんじん　キャベツ　ほうれん草
長ねぎ　</t>
  </si>
  <si>
    <t>しょうが　にんにく　にんじん　
玉ねぎ　なす　トマト　キャベツ
ブロッコリー　コーン　バジル　</t>
  </si>
  <si>
    <t>こめ粉パン　
りんごジャム　水あめ
砂糖　米油　じゃがいも　</t>
  </si>
  <si>
    <t>牛乳　ツナ　大豆　卵
油揚げ　みそ　</t>
  </si>
  <si>
    <t>ウインナー　牛乳　卵
ひじき　ベーコン　
白いんげん豆　豆乳　</t>
  </si>
  <si>
    <t>トマト缶詰・ジュース　玉ねぎ　
にんじん　コーン　キャベツ　
きゅうり　パセリ　</t>
  </si>
  <si>
    <t>牛乳　さば　みそ　
さつま揚げ　茎わかめ
豆腐　大豆　</t>
  </si>
  <si>
    <t>米　砂糖　じゃがいも
米油　ごま　</t>
  </si>
  <si>
    <t>豚肉　昆布　牛乳　
まいわし　ツナ　厚揚げ　卵　かつお節　もずく
油揚げ　みそ　</t>
  </si>
  <si>
    <t>米　米油　小麦粉　砂糖
大豆油　でんぷん
とうもろこしでん粉
じゃがいも　ラード
ごま油　</t>
  </si>
  <si>
    <t>キャベツ　しょうが　にら　
にんじん　もやし　ほうれん草　
にんにく　玉ねぎ　干ししいたけ
メンマ　</t>
  </si>
  <si>
    <t>牛乳　卵　豚肉　みそ
大豆　厚揚げ　</t>
  </si>
  <si>
    <t>米　砂糖　小麦でん粉
大豆油　米油　でんぷん　</t>
  </si>
  <si>
    <t>かぼちゃ　しょうが　玉ねぎ　
にんじん　えのきたけ　キャベツ
小松菜　</t>
  </si>
  <si>
    <t>米　大麦　ごま油　砂糖　でんぷん　じゃがいも
米油　</t>
  </si>
  <si>
    <t>トマトたっぷりハヤシライス　
フルーツポンチ</t>
  </si>
  <si>
    <t>牛乳　豚肉　大豆　
　</t>
  </si>
  <si>
    <t>しょうが　にんにく　セロリー　
玉ねぎ　にんじん　エリンギ　
トマト　みかん缶　りんご缶　
黄桃缶　白桃缶　西洋なし缶　</t>
  </si>
  <si>
    <t>【野菜の日献立】
セルフのなすとピーマンの肉みそ丼
青のりチーズポテト　
トマトとにらの卵スープ　</t>
  </si>
  <si>
    <t>クリームコーン　にんじん　
キャベツ　ほうれん草　玉ねぎ　
しらたき　さやえんどう　</t>
  </si>
  <si>
    <t>牛乳　豚肉　大豆　
みそ　青のり　
豆乳チーズ　
ベーコン　卵　</t>
  </si>
  <si>
    <t>枝豆　キャベツ　にんじん　
玉ねぎ　ずいき　長ねぎ　</t>
  </si>
  <si>
    <t>しょうが　にんじん　ずいき　
こんにゃく　玉ねぎ　もやし　
えのきたけ　小松菜　</t>
  </si>
  <si>
    <t>☆献立は、食材料の入荷状況やO157・ノロウイルス対策等のため変更する場合があります。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</si>
</sst>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  <numFmt numFmtId="203" formatCode="[$]ggge&quot;年&quot;m&quot;月&quot;d&quot;日&quot;;@"/>
    <numFmt numFmtId="204" formatCode="[$-411]gge&quot;年&quot;m&quot;月&quot;d&quot;日&quot;;@"/>
    <numFmt numFmtId="205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8"/>
      <name val="ＭＳ 明朝"/>
      <family val="1"/>
    </font>
    <font>
      <sz val="10"/>
      <name val="ＭＳ 明朝"/>
      <family val="1"/>
    </font>
    <font>
      <sz val="12"/>
      <name val="ＭＳ Ｐゴシック"/>
      <family val="3"/>
    </font>
    <font>
      <sz val="6"/>
      <name val="ＭＳ Ｐ明朝"/>
      <family val="1"/>
    </font>
    <font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177" fontId="6" fillId="0" borderId="10" xfId="0" applyNumberFormat="1" applyFont="1" applyBorder="1" applyAlignment="1" applyProtection="1">
      <alignment horizontal="center" vertical="center"/>
      <protection locked="0"/>
    </xf>
    <xf numFmtId="178" fontId="6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>
      <alignment horizontal="left" vertical="center" wrapText="1"/>
    </xf>
    <xf numFmtId="183" fontId="10" fillId="0" borderId="10" xfId="0" applyNumberFormat="1" applyFont="1" applyBorder="1" applyAlignment="1" applyProtection="1">
      <alignment horizontal="center" vertical="center" shrinkToFit="1"/>
      <protection locked="0"/>
    </xf>
    <xf numFmtId="182" fontId="10" fillId="0" borderId="10" xfId="0" applyNumberFormat="1" applyFont="1" applyBorder="1" applyAlignment="1" applyProtection="1">
      <alignment horizontal="center" vertical="center" shrinkToFit="1"/>
      <protection locked="0"/>
    </xf>
    <xf numFmtId="49" fontId="7" fillId="0" borderId="10" xfId="0" applyNumberFormat="1" applyFont="1" applyBorder="1" applyAlignment="1">
      <alignment horizontal="left" vertical="center" wrapText="1"/>
    </xf>
    <xf numFmtId="183" fontId="10" fillId="0" borderId="10" xfId="0" applyNumberFormat="1" applyFont="1" applyBorder="1" applyAlignment="1">
      <alignment horizontal="center" vertical="center" shrinkToFit="1"/>
    </xf>
    <xf numFmtId="182" fontId="10" fillId="0" borderId="10" xfId="0" applyNumberFormat="1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shrinkToFit="1"/>
    </xf>
    <xf numFmtId="49" fontId="5" fillId="0" borderId="12" xfId="0" applyNumberFormat="1" applyFont="1" applyBorder="1" applyAlignment="1">
      <alignment horizontal="center" shrinkToFit="1"/>
    </xf>
    <xf numFmtId="0" fontId="8" fillId="0" borderId="10" xfId="0" applyFont="1" applyBorder="1" applyAlignment="1" applyProtection="1">
      <alignment horizontal="center" vertical="top" shrinkToFit="1"/>
      <protection locked="0"/>
    </xf>
    <xf numFmtId="0" fontId="5" fillId="0" borderId="13" xfId="0" applyFont="1" applyBorder="1" applyAlignment="1">
      <alignment horizontal="right" vertical="center" shrinkToFit="1"/>
    </xf>
    <xf numFmtId="187" fontId="10" fillId="0" borderId="0" xfId="0" applyNumberFormat="1" applyFont="1" applyBorder="1" applyAlignment="1">
      <alignment horizontal="right"/>
    </xf>
    <xf numFmtId="191" fontId="10" fillId="0" borderId="0" xfId="0" applyNumberFormat="1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12" fillId="0" borderId="10" xfId="0" applyFont="1" applyBorder="1" applyAlignment="1" applyProtection="1">
      <alignment horizontal="center" vertical="top" wrapText="1" shrinkToFit="1"/>
      <protection locked="0"/>
    </xf>
    <xf numFmtId="0" fontId="13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190" fontId="3" fillId="0" borderId="15" xfId="0" applyNumberFormat="1" applyFont="1" applyBorder="1" applyAlignment="1" applyProtection="1">
      <alignment horizontal="center" shrinkToFit="1"/>
      <protection locked="0"/>
    </xf>
    <xf numFmtId="190" fontId="11" fillId="0" borderId="15" xfId="0" applyNumberFormat="1" applyFont="1" applyBorder="1" applyAlignment="1">
      <alignment horizontal="center" shrinkToFi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99" fontId="3" fillId="0" borderId="0" xfId="0" applyNumberFormat="1" applyFont="1" applyBorder="1" applyAlignment="1">
      <alignment horizontal="right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>
      <alignment horizontal="left" vertical="center" wrapText="1"/>
    </xf>
    <xf numFmtId="201" fontId="4" fillId="0" borderId="14" xfId="0" applyNumberFormat="1" applyFont="1" applyBorder="1" applyAlignment="1">
      <alignment horizontal="right"/>
    </xf>
    <xf numFmtId="202" fontId="4" fillId="0" borderId="14" xfId="0" applyNumberFormat="1" applyFont="1" applyBorder="1" applyAlignment="1">
      <alignment horizontal="right"/>
    </xf>
    <xf numFmtId="194" fontId="4" fillId="0" borderId="14" xfId="0" applyNumberFormat="1" applyFont="1" applyBorder="1" applyAlignment="1">
      <alignment horizontal="right"/>
    </xf>
    <xf numFmtId="200" fontId="4" fillId="0" borderId="14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5"/>
  <sheetViews>
    <sheetView tabSelected="1" workbookViewId="0" topLeftCell="A1">
      <selection activeCell="E32" sqref="E32"/>
    </sheetView>
  </sheetViews>
  <sheetFormatPr defaultColWidth="9.00390625" defaultRowHeight="13.5"/>
  <cols>
    <col min="1" max="2" width="3.25390625" style="0" customWidth="1"/>
    <col min="3" max="3" width="6.25390625" style="0" customWidth="1"/>
    <col min="4" max="4" width="5.875" style="0" customWidth="1"/>
    <col min="5" max="5" width="30.375" style="0" customWidth="1"/>
    <col min="6" max="6" width="18.625" style="0" customWidth="1"/>
    <col min="7" max="7" width="9.375" style="0" customWidth="1"/>
    <col min="8" max="8" width="9.125" style="0" customWidth="1"/>
    <col min="9" max="10" width="12.625" style="0" customWidth="1"/>
    <col min="11" max="12" width="5.625" style="0" customWidth="1"/>
    <col min="13" max="27" width="4.625" style="0" hidden="1" customWidth="1"/>
  </cols>
  <sheetData>
    <row r="1" spans="1:26" ht="23.25">
      <c r="A1" s="25" t="s">
        <v>86</v>
      </c>
      <c r="B1" s="25"/>
      <c r="C1" s="25"/>
      <c r="D1" s="26"/>
      <c r="E1" s="24" t="s">
        <v>15</v>
      </c>
      <c r="F1" s="24"/>
      <c r="G1" s="24"/>
      <c r="H1" s="24"/>
      <c r="I1" s="33" t="s">
        <v>16</v>
      </c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>
        <v>4</v>
      </c>
    </row>
    <row r="2" spans="1:13" ht="19.5" customHeight="1">
      <c r="A2" s="27" t="s">
        <v>0</v>
      </c>
      <c r="B2" s="27" t="s">
        <v>1</v>
      </c>
      <c r="C2" s="28" t="s">
        <v>3</v>
      </c>
      <c r="D2" s="29"/>
      <c r="E2" s="29"/>
      <c r="F2" s="28" t="s">
        <v>4</v>
      </c>
      <c r="G2" s="29"/>
      <c r="H2" s="29"/>
      <c r="I2" s="29"/>
      <c r="J2" s="30"/>
      <c r="K2" s="15" t="s">
        <v>12</v>
      </c>
      <c r="L2" s="16" t="s">
        <v>13</v>
      </c>
      <c r="M2" s="16" t="s">
        <v>14</v>
      </c>
    </row>
    <row r="3" spans="1:13" ht="15" customHeight="1">
      <c r="A3" s="27"/>
      <c r="B3" s="27"/>
      <c r="C3" s="3" t="s">
        <v>2</v>
      </c>
      <c r="D3" s="3" t="s">
        <v>8</v>
      </c>
      <c r="E3" s="4" t="s">
        <v>9</v>
      </c>
      <c r="F3" s="4" t="s">
        <v>5</v>
      </c>
      <c r="G3" s="31" t="s">
        <v>6</v>
      </c>
      <c r="H3" s="32"/>
      <c r="I3" s="31" t="s">
        <v>7</v>
      </c>
      <c r="J3" s="32"/>
      <c r="K3" s="18" t="s">
        <v>10</v>
      </c>
      <c r="L3" s="18" t="s">
        <v>11</v>
      </c>
      <c r="M3" s="18" t="s">
        <v>11</v>
      </c>
    </row>
    <row r="4" spans="1:14" s="1" customFormat="1" ht="42" customHeight="1">
      <c r="A4" s="5">
        <v>45166</v>
      </c>
      <c r="B4" s="6" t="s">
        <v>17</v>
      </c>
      <c r="C4" s="17" t="s">
        <v>18</v>
      </c>
      <c r="D4" s="17" t="s">
        <v>19</v>
      </c>
      <c r="E4" s="7" t="s">
        <v>112</v>
      </c>
      <c r="F4" s="8" t="s">
        <v>113</v>
      </c>
      <c r="G4" s="34" t="s">
        <v>34</v>
      </c>
      <c r="H4" s="35"/>
      <c r="I4" s="34" t="s">
        <v>114</v>
      </c>
      <c r="J4" s="35"/>
      <c r="K4" s="10">
        <v>799</v>
      </c>
      <c r="L4" s="11">
        <v>24.6</v>
      </c>
      <c r="M4" s="11">
        <v>20.2</v>
      </c>
      <c r="N4">
        <v>2.42316</v>
      </c>
    </row>
    <row r="5" spans="1:14" s="1" customFormat="1" ht="39.75" customHeight="1">
      <c r="A5" s="5">
        <v>45167</v>
      </c>
      <c r="B5" s="6" t="s">
        <v>20</v>
      </c>
      <c r="C5" s="17" t="s">
        <v>21</v>
      </c>
      <c r="D5" s="17" t="s">
        <v>19</v>
      </c>
      <c r="E5" s="12" t="s">
        <v>35</v>
      </c>
      <c r="F5" s="9" t="s">
        <v>36</v>
      </c>
      <c r="G5" s="34" t="s">
        <v>91</v>
      </c>
      <c r="H5" s="35"/>
      <c r="I5" s="34" t="s">
        <v>37</v>
      </c>
      <c r="J5" s="35"/>
      <c r="K5" s="13">
        <v>765</v>
      </c>
      <c r="L5" s="14">
        <v>26.3</v>
      </c>
      <c r="M5" s="14">
        <v>19.8</v>
      </c>
      <c r="N5">
        <v>2.26568</v>
      </c>
    </row>
    <row r="6" spans="1:14" s="1" customFormat="1" ht="36.75" customHeight="1">
      <c r="A6" s="5">
        <v>45168</v>
      </c>
      <c r="B6" s="6" t="s">
        <v>22</v>
      </c>
      <c r="C6" s="17" t="s">
        <v>21</v>
      </c>
      <c r="D6" s="17" t="s">
        <v>19</v>
      </c>
      <c r="E6" s="7" t="s">
        <v>38</v>
      </c>
      <c r="F6" s="8" t="s">
        <v>92</v>
      </c>
      <c r="G6" s="34" t="s">
        <v>39</v>
      </c>
      <c r="H6" s="35"/>
      <c r="I6" s="34" t="s">
        <v>118</v>
      </c>
      <c r="J6" s="35"/>
      <c r="K6" s="10">
        <v>774</v>
      </c>
      <c r="L6" s="11">
        <v>31.3</v>
      </c>
      <c r="M6" s="11">
        <v>20.5</v>
      </c>
      <c r="N6">
        <v>2.44094</v>
      </c>
    </row>
    <row r="7" spans="1:14" s="1" customFormat="1" ht="45" customHeight="1">
      <c r="A7" s="5">
        <v>45169</v>
      </c>
      <c r="B7" s="6" t="s">
        <v>23</v>
      </c>
      <c r="C7" s="17" t="s">
        <v>18</v>
      </c>
      <c r="D7" s="17" t="s">
        <v>19</v>
      </c>
      <c r="E7" s="12" t="s">
        <v>115</v>
      </c>
      <c r="F7" s="9" t="s">
        <v>117</v>
      </c>
      <c r="G7" s="34" t="s">
        <v>93</v>
      </c>
      <c r="H7" s="35"/>
      <c r="I7" s="34" t="s">
        <v>40</v>
      </c>
      <c r="J7" s="35"/>
      <c r="K7" s="13">
        <v>804</v>
      </c>
      <c r="L7" s="14">
        <v>30.3</v>
      </c>
      <c r="M7" s="14">
        <v>23</v>
      </c>
      <c r="N7">
        <v>2.1082</v>
      </c>
    </row>
    <row r="8" spans="1:13" s="1" customFormat="1" ht="45" customHeight="1">
      <c r="A8" s="5">
        <v>45170</v>
      </c>
      <c r="B8" s="6" t="s">
        <v>24</v>
      </c>
      <c r="C8" s="17" t="s">
        <v>21</v>
      </c>
      <c r="D8" s="17" t="s">
        <v>19</v>
      </c>
      <c r="E8" s="7" t="s">
        <v>87</v>
      </c>
      <c r="F8" s="8" t="s">
        <v>25</v>
      </c>
      <c r="G8" s="34" t="s">
        <v>41</v>
      </c>
      <c r="H8" s="35"/>
      <c r="I8" s="34" t="s">
        <v>94</v>
      </c>
      <c r="J8" s="35"/>
      <c r="K8" s="10">
        <v>793</v>
      </c>
      <c r="L8" s="11">
        <v>28.4</v>
      </c>
      <c r="M8" s="11"/>
    </row>
    <row r="9" spans="1:13" s="1" customFormat="1" ht="45" customHeight="1">
      <c r="A9" s="5">
        <v>45174</v>
      </c>
      <c r="B9" s="6" t="s">
        <v>20</v>
      </c>
      <c r="C9" s="17" t="s">
        <v>21</v>
      </c>
      <c r="D9" s="17" t="s">
        <v>19</v>
      </c>
      <c r="E9" s="12" t="s">
        <v>42</v>
      </c>
      <c r="F9" s="9" t="s">
        <v>43</v>
      </c>
      <c r="G9" s="34" t="s">
        <v>95</v>
      </c>
      <c r="H9" s="35"/>
      <c r="I9" s="34" t="s">
        <v>44</v>
      </c>
      <c r="J9" s="35"/>
      <c r="K9" s="13">
        <v>792</v>
      </c>
      <c r="L9" s="14">
        <v>30.5</v>
      </c>
      <c r="M9" s="14"/>
    </row>
    <row r="10" spans="1:13" s="1" customFormat="1" ht="39" customHeight="1">
      <c r="A10" s="5">
        <v>45175</v>
      </c>
      <c r="B10" s="6" t="s">
        <v>22</v>
      </c>
      <c r="C10" s="17" t="s">
        <v>21</v>
      </c>
      <c r="D10" s="17" t="s">
        <v>19</v>
      </c>
      <c r="E10" s="7" t="s">
        <v>45</v>
      </c>
      <c r="F10" s="8" t="s">
        <v>46</v>
      </c>
      <c r="G10" s="34" t="s">
        <v>96</v>
      </c>
      <c r="H10" s="35"/>
      <c r="I10" s="34" t="s">
        <v>97</v>
      </c>
      <c r="J10" s="35"/>
      <c r="K10" s="10">
        <v>742</v>
      </c>
      <c r="L10" s="11">
        <v>26.2</v>
      </c>
      <c r="M10" s="11"/>
    </row>
    <row r="11" spans="1:13" s="1" customFormat="1" ht="36.75" customHeight="1">
      <c r="A11" s="5">
        <v>45176</v>
      </c>
      <c r="B11" s="6" t="s">
        <v>23</v>
      </c>
      <c r="C11" s="17" t="s">
        <v>26</v>
      </c>
      <c r="D11" s="17" t="s">
        <v>19</v>
      </c>
      <c r="E11" s="12" t="s">
        <v>47</v>
      </c>
      <c r="F11" s="9" t="s">
        <v>27</v>
      </c>
      <c r="G11" s="34" t="s">
        <v>48</v>
      </c>
      <c r="H11" s="35"/>
      <c r="I11" s="34" t="s">
        <v>98</v>
      </c>
      <c r="J11" s="35"/>
      <c r="K11" s="13">
        <v>841</v>
      </c>
      <c r="L11" s="14">
        <v>33.8</v>
      </c>
      <c r="M11" s="14"/>
    </row>
    <row r="12" spans="1:13" s="1" customFormat="1" ht="44.25" customHeight="1">
      <c r="A12" s="5">
        <v>45177</v>
      </c>
      <c r="B12" s="6" t="s">
        <v>24</v>
      </c>
      <c r="C12" s="17" t="s">
        <v>28</v>
      </c>
      <c r="D12" s="17" t="s">
        <v>19</v>
      </c>
      <c r="E12" s="7" t="s">
        <v>88</v>
      </c>
      <c r="F12" s="8" t="s">
        <v>49</v>
      </c>
      <c r="G12" s="34" t="s">
        <v>99</v>
      </c>
      <c r="H12" s="35"/>
      <c r="I12" s="34" t="s">
        <v>50</v>
      </c>
      <c r="J12" s="35"/>
      <c r="K12" s="10">
        <v>823</v>
      </c>
      <c r="L12" s="11">
        <v>33.2</v>
      </c>
      <c r="M12" s="11"/>
    </row>
    <row r="13" spans="1:13" s="1" customFormat="1" ht="36.75" customHeight="1">
      <c r="A13" s="5">
        <v>45180</v>
      </c>
      <c r="B13" s="6" t="s">
        <v>17</v>
      </c>
      <c r="C13" s="17" t="s">
        <v>18</v>
      </c>
      <c r="D13" s="17" t="s">
        <v>19</v>
      </c>
      <c r="E13" s="12" t="s">
        <v>51</v>
      </c>
      <c r="F13" s="9" t="s">
        <v>100</v>
      </c>
      <c r="G13" s="34" t="s">
        <v>52</v>
      </c>
      <c r="H13" s="35"/>
      <c r="I13" s="34" t="s">
        <v>53</v>
      </c>
      <c r="J13" s="35"/>
      <c r="K13" s="13">
        <v>745</v>
      </c>
      <c r="L13" s="14">
        <v>28</v>
      </c>
      <c r="M13" s="14"/>
    </row>
    <row r="14" spans="1:13" s="1" customFormat="1" ht="36.75" customHeight="1">
      <c r="A14" s="5">
        <v>45181</v>
      </c>
      <c r="B14" s="6" t="s">
        <v>20</v>
      </c>
      <c r="C14" s="17" t="s">
        <v>29</v>
      </c>
      <c r="D14" s="17" t="s">
        <v>19</v>
      </c>
      <c r="E14" s="7" t="s">
        <v>54</v>
      </c>
      <c r="F14" s="8" t="s">
        <v>101</v>
      </c>
      <c r="G14" s="34" t="s">
        <v>30</v>
      </c>
      <c r="H14" s="35"/>
      <c r="I14" s="34" t="s">
        <v>102</v>
      </c>
      <c r="J14" s="35"/>
      <c r="K14" s="10">
        <v>710</v>
      </c>
      <c r="L14" s="11">
        <v>25.3</v>
      </c>
      <c r="M14" s="11"/>
    </row>
    <row r="15" spans="1:13" s="1" customFormat="1" ht="36.75" customHeight="1">
      <c r="A15" s="5">
        <v>45182</v>
      </c>
      <c r="B15" s="6" t="s">
        <v>22</v>
      </c>
      <c r="C15" s="17" t="s">
        <v>21</v>
      </c>
      <c r="D15" s="17" t="s">
        <v>19</v>
      </c>
      <c r="E15" s="12" t="s">
        <v>55</v>
      </c>
      <c r="F15" s="9" t="s">
        <v>103</v>
      </c>
      <c r="G15" s="34" t="s">
        <v>104</v>
      </c>
      <c r="H15" s="35"/>
      <c r="I15" s="34" t="s">
        <v>119</v>
      </c>
      <c r="J15" s="35"/>
      <c r="K15" s="13">
        <v>756</v>
      </c>
      <c r="L15" s="14">
        <v>32.3</v>
      </c>
      <c r="M15" s="14"/>
    </row>
    <row r="16" spans="1:13" s="1" customFormat="1" ht="36.75" customHeight="1">
      <c r="A16" s="5">
        <v>45183</v>
      </c>
      <c r="B16" s="6" t="s">
        <v>23</v>
      </c>
      <c r="C16" s="17" t="s">
        <v>31</v>
      </c>
      <c r="D16" s="17" t="s">
        <v>19</v>
      </c>
      <c r="E16" s="7" t="s">
        <v>56</v>
      </c>
      <c r="F16" s="8" t="s">
        <v>57</v>
      </c>
      <c r="G16" s="34" t="s">
        <v>58</v>
      </c>
      <c r="H16" s="35"/>
      <c r="I16" s="34" t="s">
        <v>59</v>
      </c>
      <c r="J16" s="35"/>
      <c r="K16" s="10">
        <v>821</v>
      </c>
      <c r="L16" s="11">
        <v>30.7</v>
      </c>
      <c r="M16" s="11"/>
    </row>
    <row r="17" spans="1:13" s="1" customFormat="1" ht="45.75" customHeight="1">
      <c r="A17" s="5">
        <v>45184</v>
      </c>
      <c r="B17" s="6" t="s">
        <v>24</v>
      </c>
      <c r="C17" s="17" t="s">
        <v>21</v>
      </c>
      <c r="D17" s="17" t="s">
        <v>19</v>
      </c>
      <c r="E17" s="12" t="s">
        <v>89</v>
      </c>
      <c r="F17" s="9" t="s">
        <v>60</v>
      </c>
      <c r="G17" s="34" t="s">
        <v>32</v>
      </c>
      <c r="H17" s="35"/>
      <c r="I17" s="34" t="s">
        <v>61</v>
      </c>
      <c r="J17" s="35"/>
      <c r="K17" s="13">
        <v>732</v>
      </c>
      <c r="L17" s="14">
        <v>33.7</v>
      </c>
      <c r="M17" s="14"/>
    </row>
    <row r="18" spans="1:13" s="1" customFormat="1" ht="45.75" customHeight="1">
      <c r="A18" s="5">
        <v>45188</v>
      </c>
      <c r="B18" s="6" t="s">
        <v>20</v>
      </c>
      <c r="C18" s="22" t="s">
        <v>85</v>
      </c>
      <c r="D18" s="17" t="s">
        <v>19</v>
      </c>
      <c r="E18" s="7" t="s">
        <v>62</v>
      </c>
      <c r="F18" s="8" t="s">
        <v>105</v>
      </c>
      <c r="G18" s="34" t="s">
        <v>63</v>
      </c>
      <c r="H18" s="35"/>
      <c r="I18" s="34" t="s">
        <v>64</v>
      </c>
      <c r="J18" s="35"/>
      <c r="K18" s="10">
        <v>733</v>
      </c>
      <c r="L18" s="11">
        <v>33</v>
      </c>
      <c r="M18" s="11"/>
    </row>
    <row r="19" spans="1:13" s="1" customFormat="1" ht="36.75" customHeight="1">
      <c r="A19" s="5">
        <v>45189</v>
      </c>
      <c r="B19" s="6" t="s">
        <v>22</v>
      </c>
      <c r="C19" s="17" t="s">
        <v>21</v>
      </c>
      <c r="D19" s="17" t="s">
        <v>19</v>
      </c>
      <c r="E19" s="12" t="s">
        <v>65</v>
      </c>
      <c r="F19" s="9" t="s">
        <v>66</v>
      </c>
      <c r="G19" s="34" t="s">
        <v>67</v>
      </c>
      <c r="H19" s="35"/>
      <c r="I19" s="34" t="s">
        <v>116</v>
      </c>
      <c r="J19" s="35"/>
      <c r="K19" s="13">
        <v>789</v>
      </c>
      <c r="L19" s="14">
        <v>29.9</v>
      </c>
      <c r="M19" s="11"/>
    </row>
    <row r="20" spans="1:13" s="1" customFormat="1" ht="41.25" customHeight="1">
      <c r="A20" s="5">
        <v>45190</v>
      </c>
      <c r="B20" s="6" t="s">
        <v>23</v>
      </c>
      <c r="C20" s="17" t="s">
        <v>21</v>
      </c>
      <c r="D20" s="17" t="s">
        <v>19</v>
      </c>
      <c r="E20" s="7" t="s">
        <v>68</v>
      </c>
      <c r="F20" s="8" t="s">
        <v>69</v>
      </c>
      <c r="G20" s="34" t="s">
        <v>70</v>
      </c>
      <c r="H20" s="35"/>
      <c r="I20" s="34" t="s">
        <v>71</v>
      </c>
      <c r="J20" s="35"/>
      <c r="K20" s="10">
        <v>751</v>
      </c>
      <c r="L20" s="11">
        <v>28</v>
      </c>
      <c r="M20" s="11"/>
    </row>
    <row r="21" spans="1:13" s="1" customFormat="1" ht="36.75" customHeight="1">
      <c r="A21" s="5">
        <v>45191</v>
      </c>
      <c r="B21" s="6" t="s">
        <v>24</v>
      </c>
      <c r="C21" s="17" t="s">
        <v>18</v>
      </c>
      <c r="D21" s="17" t="s">
        <v>19</v>
      </c>
      <c r="E21" s="12" t="s">
        <v>72</v>
      </c>
      <c r="F21" s="9" t="s">
        <v>73</v>
      </c>
      <c r="G21" s="34" t="s">
        <v>74</v>
      </c>
      <c r="H21" s="35"/>
      <c r="I21" s="34" t="s">
        <v>75</v>
      </c>
      <c r="J21" s="35"/>
      <c r="K21" s="13">
        <v>828</v>
      </c>
      <c r="L21" s="14">
        <v>27.7</v>
      </c>
      <c r="M21" s="11"/>
    </row>
    <row r="22" spans="1:13" s="1" customFormat="1" ht="51" customHeight="1">
      <c r="A22" s="5">
        <v>45194</v>
      </c>
      <c r="B22" s="6" t="s">
        <v>17</v>
      </c>
      <c r="C22" s="17" t="s">
        <v>21</v>
      </c>
      <c r="D22" s="17" t="s">
        <v>19</v>
      </c>
      <c r="E22" s="7" t="s">
        <v>77</v>
      </c>
      <c r="F22" s="8" t="s">
        <v>76</v>
      </c>
      <c r="G22" s="34" t="s">
        <v>106</v>
      </c>
      <c r="H22" s="35"/>
      <c r="I22" s="34" t="s">
        <v>107</v>
      </c>
      <c r="J22" s="35"/>
      <c r="K22" s="10">
        <v>818</v>
      </c>
      <c r="L22" s="11">
        <v>29.8</v>
      </c>
      <c r="M22" s="11"/>
    </row>
    <row r="23" spans="1:13" s="1" customFormat="1" ht="36.75" customHeight="1">
      <c r="A23" s="5">
        <v>45195</v>
      </c>
      <c r="B23" s="6" t="s">
        <v>20</v>
      </c>
      <c r="C23" s="17" t="s">
        <v>21</v>
      </c>
      <c r="D23" s="17" t="s">
        <v>19</v>
      </c>
      <c r="E23" s="7" t="s">
        <v>90</v>
      </c>
      <c r="F23" s="8" t="s">
        <v>108</v>
      </c>
      <c r="G23" s="34" t="s">
        <v>109</v>
      </c>
      <c r="H23" s="35"/>
      <c r="I23" s="34" t="s">
        <v>110</v>
      </c>
      <c r="J23" s="35"/>
      <c r="K23" s="10">
        <v>790</v>
      </c>
      <c r="L23" s="11">
        <v>30.9</v>
      </c>
      <c r="M23" s="11"/>
    </row>
    <row r="24" spans="1:13" s="1" customFormat="1" ht="36.75" customHeight="1">
      <c r="A24" s="5">
        <v>45196</v>
      </c>
      <c r="B24" s="6" t="s">
        <v>22</v>
      </c>
      <c r="C24" s="17" t="s">
        <v>18</v>
      </c>
      <c r="D24" s="17" t="s">
        <v>19</v>
      </c>
      <c r="E24" s="7" t="s">
        <v>78</v>
      </c>
      <c r="F24" s="8" t="s">
        <v>79</v>
      </c>
      <c r="G24" s="34" t="s">
        <v>111</v>
      </c>
      <c r="H24" s="35"/>
      <c r="I24" s="34" t="s">
        <v>80</v>
      </c>
      <c r="J24" s="35"/>
      <c r="K24" s="10">
        <v>781</v>
      </c>
      <c r="L24" s="11">
        <v>32</v>
      </c>
      <c r="M24" s="11"/>
    </row>
    <row r="25" spans="1:13" s="1" customFormat="1" ht="57" customHeight="1">
      <c r="A25" s="5">
        <v>45198</v>
      </c>
      <c r="B25" s="6" t="s">
        <v>24</v>
      </c>
      <c r="C25" s="17" t="s">
        <v>33</v>
      </c>
      <c r="D25" s="17" t="s">
        <v>19</v>
      </c>
      <c r="E25" s="7" t="s">
        <v>81</v>
      </c>
      <c r="F25" s="8" t="s">
        <v>82</v>
      </c>
      <c r="G25" s="34" t="s">
        <v>83</v>
      </c>
      <c r="H25" s="35"/>
      <c r="I25" s="34" t="s">
        <v>84</v>
      </c>
      <c r="J25" s="35"/>
      <c r="K25" s="10">
        <v>789</v>
      </c>
      <c r="L25" s="11">
        <v>29.2</v>
      </c>
      <c r="M25" s="11"/>
    </row>
    <row r="26" spans="1:13" ht="17.25" customHeight="1">
      <c r="A26" s="21"/>
      <c r="B26" s="21"/>
      <c r="C26" s="21"/>
      <c r="D26" s="37">
        <f>IF(ISNUMBER(AVERAGE(K4:K25)),AVERAGE(K4:K25),0)</f>
        <v>780.7272727272727</v>
      </c>
      <c r="E26" s="37"/>
      <c r="F26" s="38">
        <f>IF(ISNUMBER(AVERAGE(L4:L25)),AVERAGE(L4:L25),0)</f>
        <v>29.777272727272724</v>
      </c>
      <c r="G26" s="38"/>
      <c r="H26" s="39">
        <f>IF(ISNUMBER(AVERAGE(M4:M25)),AVERAGE(M4:M25),0)</f>
        <v>20.875</v>
      </c>
      <c r="I26" s="39"/>
      <c r="J26" s="36">
        <f>IF(ISNUMBER(AVERAGE(N4:N25)),AVERAGE(N4:N25),0)</f>
        <v>2.309495</v>
      </c>
      <c r="K26" s="36"/>
      <c r="L26" s="36"/>
      <c r="M26" s="36"/>
    </row>
    <row r="27" spans="8:14" ht="18" customHeight="1">
      <c r="H27" s="2"/>
      <c r="K27" s="19"/>
      <c r="L27" s="19"/>
      <c r="M27" s="19"/>
      <c r="N27" s="19"/>
    </row>
    <row r="28" spans="3:14" ht="19.5" customHeight="1">
      <c r="C28" s="23" t="s">
        <v>120</v>
      </c>
      <c r="D28" s="23"/>
      <c r="E28" s="23"/>
      <c r="F28" s="23"/>
      <c r="G28" s="23"/>
      <c r="H28" s="23"/>
      <c r="I28" s="23"/>
      <c r="J28" s="23"/>
      <c r="K28" s="20"/>
      <c r="L28" s="20"/>
      <c r="M28" s="20"/>
      <c r="N28" s="20"/>
    </row>
    <row r="29" ht="12.75">
      <c r="H29" s="2"/>
    </row>
    <row r="30" ht="12.75">
      <c r="H30" s="2"/>
    </row>
    <row r="31" ht="12.75">
      <c r="H31" s="2"/>
    </row>
    <row r="32" ht="12.75">
      <c r="H32" s="2"/>
    </row>
    <row r="33" ht="12.75">
      <c r="H33" s="2"/>
    </row>
    <row r="34" ht="12.75">
      <c r="H34" s="2"/>
    </row>
    <row r="35" ht="12.75">
      <c r="H35" s="2"/>
    </row>
    <row r="36" ht="12.75">
      <c r="H36" s="2"/>
    </row>
    <row r="37" ht="12.75">
      <c r="H37" s="2"/>
    </row>
    <row r="38" ht="12.75">
      <c r="H38" s="2"/>
    </row>
    <row r="39" ht="12.75">
      <c r="H39" s="2"/>
    </row>
    <row r="40" ht="12.75">
      <c r="H40" s="2"/>
    </row>
    <row r="41" ht="12.75">
      <c r="H41" s="2"/>
    </row>
    <row r="42" ht="12.75">
      <c r="H42" s="2"/>
    </row>
    <row r="43" ht="12.75">
      <c r="H43" s="2"/>
    </row>
    <row r="44" ht="12.75">
      <c r="H44" s="2"/>
    </row>
    <row r="45" ht="12.75">
      <c r="H45" s="2"/>
    </row>
    <row r="46" ht="12.75">
      <c r="H46" s="2"/>
    </row>
    <row r="47" ht="12.75">
      <c r="H47" s="2"/>
    </row>
    <row r="48" ht="12.75">
      <c r="H48" s="2"/>
    </row>
    <row r="49" ht="12.75">
      <c r="H49" s="2"/>
    </row>
    <row r="50" ht="12.75">
      <c r="H50" s="2"/>
    </row>
    <row r="51" ht="12.75">
      <c r="H51" s="2"/>
    </row>
    <row r="52" ht="12.75">
      <c r="H52" s="2"/>
    </row>
    <row r="53" ht="12.75">
      <c r="H53" s="2"/>
    </row>
    <row r="54" ht="12.75">
      <c r="H54" s="2"/>
    </row>
    <row r="55" ht="12.75">
      <c r="H55" s="2"/>
    </row>
    <row r="56" ht="12.75">
      <c r="H56" s="2"/>
    </row>
    <row r="57" ht="12.75">
      <c r="H57" s="2"/>
    </row>
    <row r="58" ht="12.75">
      <c r="H58" s="2"/>
    </row>
    <row r="59" ht="12.75">
      <c r="H59" s="2"/>
    </row>
    <row r="60" ht="12.75">
      <c r="H60" s="2"/>
    </row>
    <row r="61" ht="12.75">
      <c r="H61" s="2"/>
    </row>
    <row r="62" ht="12.75">
      <c r="H62" s="2"/>
    </row>
    <row r="63" ht="12.75">
      <c r="H63" s="2"/>
    </row>
    <row r="64" ht="12.75">
      <c r="H64" s="2"/>
    </row>
    <row r="65" ht="12.75">
      <c r="H65" s="2"/>
    </row>
    <row r="66" ht="12.75">
      <c r="H66" s="2"/>
    </row>
    <row r="67" ht="12.75">
      <c r="H67" s="2"/>
    </row>
    <row r="68" ht="12.75">
      <c r="H68" s="2"/>
    </row>
    <row r="69" ht="12.75">
      <c r="H69" s="2"/>
    </row>
    <row r="70" ht="12.75">
      <c r="H70" s="2"/>
    </row>
    <row r="71" ht="12.75">
      <c r="H71" s="2"/>
    </row>
    <row r="72" ht="12.75">
      <c r="H72" s="2"/>
    </row>
    <row r="73" ht="12.75">
      <c r="H73" s="2"/>
    </row>
    <row r="74" ht="12.75">
      <c r="H74" s="2"/>
    </row>
    <row r="75" ht="12.75">
      <c r="H75" s="2"/>
    </row>
    <row r="76" ht="12.75">
      <c r="H76" s="2"/>
    </row>
    <row r="77" ht="12.75">
      <c r="H77" s="2"/>
    </row>
    <row r="78" ht="12.75">
      <c r="H78" s="2"/>
    </row>
    <row r="79" ht="12.75">
      <c r="H79" s="2"/>
    </row>
    <row r="80" ht="12.75">
      <c r="H80" s="2"/>
    </row>
    <row r="81" ht="12.75">
      <c r="H81" s="2"/>
    </row>
    <row r="82" ht="12.75">
      <c r="H82" s="2"/>
    </row>
    <row r="83" ht="12.75">
      <c r="H83" s="2"/>
    </row>
    <row r="84" ht="12.75">
      <c r="H84" s="2"/>
    </row>
    <row r="85" ht="12.75">
      <c r="H85" s="2"/>
    </row>
    <row r="86" ht="12.75">
      <c r="H86" s="2"/>
    </row>
    <row r="87" ht="12.75">
      <c r="H87" s="2"/>
    </row>
    <row r="88" ht="12.75">
      <c r="H88" s="2"/>
    </row>
    <row r="89" ht="12.75">
      <c r="H89" s="2"/>
    </row>
    <row r="90" ht="12.75">
      <c r="H90" s="2"/>
    </row>
    <row r="91" ht="12.75">
      <c r="H91" s="2"/>
    </row>
    <row r="92" ht="12.75">
      <c r="H92" s="2"/>
    </row>
    <row r="93" ht="12.75">
      <c r="H93" s="2"/>
    </row>
    <row r="94" ht="12.75">
      <c r="H94" s="2"/>
    </row>
    <row r="95" ht="12.75">
      <c r="H95" s="2"/>
    </row>
  </sheetData>
  <sheetProtection/>
  <mergeCells count="58">
    <mergeCell ref="J26:M26"/>
    <mergeCell ref="D26:E26"/>
    <mergeCell ref="I19:J19"/>
    <mergeCell ref="G24:H24"/>
    <mergeCell ref="G25:H25"/>
    <mergeCell ref="F26:G26"/>
    <mergeCell ref="H26:I26"/>
    <mergeCell ref="I22:J22"/>
    <mergeCell ref="I23:J23"/>
    <mergeCell ref="I24:J24"/>
    <mergeCell ref="I13:J13"/>
    <mergeCell ref="I14:J14"/>
    <mergeCell ref="I16:J16"/>
    <mergeCell ref="I20:J20"/>
    <mergeCell ref="I17:J17"/>
    <mergeCell ref="I18:J18"/>
    <mergeCell ref="G14:H14"/>
    <mergeCell ref="G19:H19"/>
    <mergeCell ref="G15:H15"/>
    <mergeCell ref="G16:H16"/>
    <mergeCell ref="G17:H17"/>
    <mergeCell ref="I15:J15"/>
    <mergeCell ref="I9:J9"/>
    <mergeCell ref="I10:J10"/>
    <mergeCell ref="G23:H23"/>
    <mergeCell ref="G20:H20"/>
    <mergeCell ref="G21:H21"/>
    <mergeCell ref="G22:H22"/>
    <mergeCell ref="G13:H13"/>
    <mergeCell ref="G12:H12"/>
    <mergeCell ref="I12:J12"/>
    <mergeCell ref="I21:J21"/>
    <mergeCell ref="I8:J8"/>
    <mergeCell ref="G18:H18"/>
    <mergeCell ref="G11:H11"/>
    <mergeCell ref="G4:H4"/>
    <mergeCell ref="G3:H3"/>
    <mergeCell ref="I4:J4"/>
    <mergeCell ref="I5:J5"/>
    <mergeCell ref="I6:J6"/>
    <mergeCell ref="I7:J7"/>
    <mergeCell ref="I11:J11"/>
    <mergeCell ref="G5:H5"/>
    <mergeCell ref="G6:H6"/>
    <mergeCell ref="G7:H7"/>
    <mergeCell ref="G8:H8"/>
    <mergeCell ref="G9:H9"/>
    <mergeCell ref="G10:H10"/>
    <mergeCell ref="C28:J28"/>
    <mergeCell ref="E1:H1"/>
    <mergeCell ref="A1:D1"/>
    <mergeCell ref="A2:A3"/>
    <mergeCell ref="B2:B3"/>
    <mergeCell ref="C2:E2"/>
    <mergeCell ref="F2:J2"/>
    <mergeCell ref="I3:J3"/>
    <mergeCell ref="I1:Y1"/>
    <mergeCell ref="I25:J25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12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2023-07-18T00:32:28Z</cp:lastPrinted>
  <dcterms:created xsi:type="dcterms:W3CDTF">1997-01-08T22:48:59Z</dcterms:created>
  <dcterms:modified xsi:type="dcterms:W3CDTF">2023-08-22T08:03:06Z</dcterms:modified>
  <cp:category/>
  <cp:version/>
  <cp:contentType/>
  <cp:contentStatus/>
</cp:coreProperties>
</file>