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2"/>
  </bookViews>
  <sheets>
    <sheet name="柿崎小" sheetId="1" r:id="rId1"/>
    <sheet name="下黒川小" sheetId="2" r:id="rId2"/>
    <sheet name="上下浜小 " sheetId="3" r:id="rId3"/>
  </sheets>
  <definedNames>
    <definedName name="_xlnm.Print_Area" localSheetId="1">'下黒川小'!$A$1:$M$30</definedName>
    <definedName name="_xlnm.Print_Area" localSheetId="0">'柿崎小'!$A$1:$M$30</definedName>
    <definedName name="_xlnm.Print_Area" localSheetId="2">'上下浜小 '!$A$1:$M$30</definedName>
  </definedNames>
  <calcPr fullCalcOnLoad="1"/>
</workbook>
</file>

<file path=xl/sharedStrings.xml><?xml version="1.0" encoding="utf-8"?>
<sst xmlns="http://schemas.openxmlformats.org/spreadsheetml/2006/main" count="498" uniqueCount="122">
  <si>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</si>
  <si>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</si>
  <si>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</si>
  <si>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</si>
  <si>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</si>
  <si>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</si>
  <si>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</si>
  <si>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</si>
  <si>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</si>
  <si>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</si>
  <si>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</si>
  <si>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</si>
  <si>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</si>
  <si>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</si>
  <si>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</si>
  <si>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</si>
  <si>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月</t>
  </si>
  <si>
    <t>ごはん</t>
  </si>
  <si>
    <t>火</t>
  </si>
  <si>
    <t>水</t>
  </si>
  <si>
    <t>木</t>
  </si>
  <si>
    <t>金</t>
  </si>
  <si>
    <t>ぎゅうにゅう</t>
  </si>
  <si>
    <t>うどん</t>
  </si>
  <si>
    <t>こめ　あぶら　さとう</t>
  </si>
  <si>
    <t>☆献立は食材の入荷状況や感染症対応等のため変更する場合があります。</t>
  </si>
  <si>
    <t>　食育の日　～日本一周　味めぐり～</t>
  </si>
  <si>
    <t>ごはん</t>
  </si>
  <si>
    <t>ちゅうかめん</t>
  </si>
  <si>
    <t>ごもくごはん</t>
  </si>
  <si>
    <t>今月の地場産食材</t>
  </si>
  <si>
    <t>さつまいも</t>
  </si>
  <si>
    <t>１０月は近畿地方の献立です。</t>
  </si>
  <si>
    <t>　１０月１０日は「目の愛護デー」です。みんさんの目は健康ですか？メディアの使い過ぎで目を疲れさせていませんか？１１日の給食は「目の愛護デー」にちなんで、目の健康によいものを多く使用した献立が登場します。目の健康について考えながらいただきましょう。</t>
  </si>
  <si>
    <t>海っ子音楽会振替休業日</t>
  </si>
  <si>
    <t>文化祭休業日</t>
  </si>
  <si>
    <t>学習発表会振替休業日</t>
  </si>
  <si>
    <t>上下浜小学校</t>
  </si>
  <si>
    <t>下黒川小学校</t>
  </si>
  <si>
    <t>柿崎小学校</t>
  </si>
  <si>
    <t>セルフのツナそぼろどん　
ゆかりあえ
なめこじる</t>
  </si>
  <si>
    <t>すきやきふうじる
きつねもち
ごまあえ
りんごゼリー　</t>
  </si>
  <si>
    <r>
      <rPr>
        <sz val="6"/>
        <rFont val="ＭＳ 明朝"/>
        <family val="1"/>
      </rPr>
      <t xml:space="preserve">あつあげのやくみソースがけ(４年～２個)
</t>
    </r>
    <r>
      <rPr>
        <sz val="9"/>
        <rFont val="ＭＳ 明朝"/>
        <family val="1"/>
      </rPr>
      <t>ビーフンソテー
とりごもくじる　</t>
    </r>
  </si>
  <si>
    <t>ダッカルビ
もやしのナムル
トックスープ　</t>
  </si>
  <si>
    <t>ホッケのしおやき
れんこんのごまマヨサラダ
とうふとだいこんのみそしる　</t>
  </si>
  <si>
    <r>
      <t xml:space="preserve">あきあじカレー
</t>
    </r>
    <r>
      <rPr>
        <sz val="8"/>
        <rFont val="ＭＳ 明朝"/>
        <family val="1"/>
      </rPr>
      <t xml:space="preserve">こんにゃくとアーモンドのサラダ
</t>
    </r>
    <r>
      <rPr>
        <sz val="9"/>
        <rFont val="ＭＳ 明朝"/>
        <family val="1"/>
      </rPr>
      <t>ヨーグルト　</t>
    </r>
  </si>
  <si>
    <r>
      <rPr>
        <sz val="9"/>
        <rFont val="UD デジタル 教科書体 N-B"/>
        <family val="1"/>
      </rPr>
      <t xml:space="preserve">【めのあいごデー】
</t>
    </r>
    <r>
      <rPr>
        <sz val="9"/>
        <rFont val="ＭＳ 明朝"/>
        <family val="1"/>
      </rPr>
      <t xml:space="preserve">さくさくフレークチキン
はなやさいサラダ
</t>
    </r>
    <r>
      <rPr>
        <sz val="7"/>
        <rFont val="ＭＳ 明朝"/>
        <family val="1"/>
      </rPr>
      <t>しろいんげんまめのクリームスープ</t>
    </r>
    <r>
      <rPr>
        <sz val="9"/>
        <rFont val="ＭＳ 明朝"/>
        <family val="1"/>
      </rPr>
      <t>　</t>
    </r>
  </si>
  <si>
    <t>さばのごまみそやき
くきわかめのきんぴら
いもにじる　</t>
  </si>
  <si>
    <t>ぶたのしょうがいため
わふうポテトサラダ
とうふのかきたまじる　</t>
  </si>
  <si>
    <r>
      <rPr>
        <sz val="9"/>
        <rFont val="UD デジタル 教科書体 N-B"/>
        <family val="1"/>
      </rPr>
      <t xml:space="preserve">【ふるさとこんだて】
</t>
    </r>
    <r>
      <rPr>
        <sz val="9"/>
        <rFont val="ＭＳ 明朝"/>
        <family val="1"/>
      </rPr>
      <t>あつやきたまご
なますかぼちゃのサラダ
じゃがいものみそしる　</t>
    </r>
  </si>
  <si>
    <t>みそラーメンスープ
はるまき
わかめのちゅうかサラダ　</t>
  </si>
  <si>
    <r>
      <rPr>
        <sz val="7"/>
        <rFont val="ＭＳ 明朝"/>
        <family val="1"/>
      </rPr>
      <t>ししゃものパンこやき(４年～２本</t>
    </r>
    <r>
      <rPr>
        <sz val="9"/>
        <rFont val="ＭＳ 明朝"/>
        <family val="1"/>
      </rPr>
      <t>)
キャベツのさっぱりサラダ
にくじゃがカレーふうみ　</t>
    </r>
  </si>
  <si>
    <r>
      <rPr>
        <sz val="8"/>
        <rFont val="ＭＳ 明朝"/>
        <family val="1"/>
      </rPr>
      <t xml:space="preserve">厚揚げとポテトのケチャップがらめ
</t>
    </r>
    <r>
      <rPr>
        <sz val="9"/>
        <rFont val="ＭＳ 明朝"/>
        <family val="1"/>
      </rPr>
      <t>じゃこサラダ
みそワンタンスープ　</t>
    </r>
  </si>
  <si>
    <r>
      <rPr>
        <sz val="8"/>
        <rFont val="ＭＳ 明朝"/>
        <family val="1"/>
      </rPr>
      <t xml:space="preserve">やさいとわかめのとうにゅうよせ
</t>
    </r>
    <r>
      <rPr>
        <sz val="9"/>
        <rFont val="ＭＳ 明朝"/>
        <family val="1"/>
      </rPr>
      <t>のりずあえ
ふとかぶのみそ汁　</t>
    </r>
  </si>
  <si>
    <r>
      <rPr>
        <sz val="7"/>
        <rFont val="ＭＳ 明朝"/>
        <family val="1"/>
      </rPr>
      <t xml:space="preserve">ささかまのおこのみやき(５年～２枚)
</t>
    </r>
    <r>
      <rPr>
        <sz val="9"/>
        <rFont val="ＭＳ 明朝"/>
        <family val="1"/>
      </rPr>
      <t>こんこんあえ
とりだんごじる</t>
    </r>
  </si>
  <si>
    <r>
      <rPr>
        <sz val="8"/>
        <rFont val="UD デジタル 教科書体 N-B"/>
        <family val="1"/>
      </rPr>
      <t xml:space="preserve">【あじめぐり　～きんきちほう～】
</t>
    </r>
    <r>
      <rPr>
        <sz val="8"/>
        <rFont val="ＭＳ 明朝"/>
        <family val="1"/>
      </rPr>
      <t xml:space="preserve">セルフのあきのやきにくどんぶり
</t>
    </r>
    <r>
      <rPr>
        <sz val="9"/>
        <rFont val="ＭＳ 明朝"/>
        <family val="1"/>
      </rPr>
      <t>うめあえ
こうやどうふのかきたまじる　</t>
    </r>
  </si>
  <si>
    <r>
      <rPr>
        <sz val="9"/>
        <rFont val="UD デジタル 教科書体 N-B"/>
        <family val="1"/>
      </rPr>
      <t xml:space="preserve">【オーストラリアりょうり】
</t>
    </r>
    <r>
      <rPr>
        <sz val="9"/>
        <rFont val="ＭＳ 明朝"/>
        <family val="1"/>
      </rPr>
      <t>チキン・パルミジャーナふう
パスタサラダ
まめとベーコンのスープ　　　　</t>
    </r>
  </si>
  <si>
    <r>
      <t xml:space="preserve">だいずコロッケ
</t>
    </r>
    <r>
      <rPr>
        <sz val="8"/>
        <rFont val="ＭＳ 明朝"/>
        <family val="1"/>
      </rPr>
      <t xml:space="preserve">きりぼしだいこんのいとかまあえ
</t>
    </r>
    <r>
      <rPr>
        <sz val="9"/>
        <rFont val="ＭＳ 明朝"/>
        <family val="1"/>
      </rPr>
      <t>さわにわん　</t>
    </r>
  </si>
  <si>
    <r>
      <t xml:space="preserve">いかのピリからやき
</t>
    </r>
    <r>
      <rPr>
        <sz val="8"/>
        <rFont val="ＭＳ 明朝"/>
        <family val="1"/>
      </rPr>
      <t xml:space="preserve">じゃがいものアーモンドきんぴら
</t>
    </r>
    <r>
      <rPr>
        <sz val="9"/>
        <rFont val="ＭＳ 明朝"/>
        <family val="1"/>
      </rPr>
      <t>だいこんのみそしる</t>
    </r>
  </si>
  <si>
    <t>ハンバーグきのこソース
かぼちゃサラダ
だいコンソメスープ　</t>
  </si>
  <si>
    <t>ぎゅうにゅう　ぶたにく　ちくわ　かつおぶし　
あおのり　とうふ　
たまご　</t>
  </si>
  <si>
    <t>こめ　さとう　ふ　
さといも　</t>
  </si>
  <si>
    <t>こめ　かたくりこ　
じゃがいも　あぶら　
さとう　ごま　
ごまあぶら　ワンタン　</t>
  </si>
  <si>
    <t>こめ　オリーブゆ　
パンこ　さとう　あぶら　じゃがいも　</t>
  </si>
  <si>
    <t>こめ　さつまいも　
あぶら　さとう　
ごまあぶら　ごま　
トック　</t>
  </si>
  <si>
    <t>こめ　さつまいも　
あぶら　ルウ　
アーモンド　さとう　</t>
  </si>
  <si>
    <t>たまねぎ　しめじ　エリンギ　
かぼちゃ　キャベツ　きゅうり　
だいこん　にんじん　はくさい　コーン　</t>
  </si>
  <si>
    <t>たまねぎ　にんにく　トマト　
きゅうり　パプリカ　コーン　
キャベツ　にんじん　</t>
  </si>
  <si>
    <t>ピーマン　キャベツ　にんじん　
ほうれんそう　コーン　たまねぎ　
もやし　にら　メンマ　</t>
  </si>
  <si>
    <t>しょうが　にんにく　にんじん　
たまねぎ　もやし　ながねぎ　
メンマ　コーン　キャベツ　
きゅうり　しいたけ</t>
  </si>
  <si>
    <t>たまねぎ　にんじん　ピーマン　しょうが　きゅうり　コーン　
たけのこ　えのきたけ　ながねぎ　</t>
  </si>
  <si>
    <t>たまねぎ　にんじん　れんこん　
しめじ　しょうが　にんにく　
りんご　こんにゃく　キャベツ　</t>
  </si>
  <si>
    <t>ながねぎ　しょうが　キャベツ　
にんじん　ピーマン　だいこん　
しいたけ　こんにゃく　</t>
  </si>
  <si>
    <t>こめ　
ノンエッグマヨネーズ
さとう　ごま　</t>
  </si>
  <si>
    <t>うどん　さとう　もち
ごま　りんごゼリー</t>
  </si>
  <si>
    <t>こめ　ごま　あぶら
さとう　ごまあぶら　
さといも　</t>
  </si>
  <si>
    <t>こめ　あぶら　さとう
かたくりこ　じゃがいも
ノンエッグマヨネーズ　</t>
  </si>
  <si>
    <t>こめこの
キャロットパン</t>
  </si>
  <si>
    <r>
      <t xml:space="preserve">こめこの
</t>
    </r>
    <r>
      <rPr>
        <sz val="5"/>
        <rFont val="ＭＳ Ｐ明朝"/>
        <family val="1"/>
      </rPr>
      <t>キャロットパン</t>
    </r>
  </si>
  <si>
    <t>こめ　
ノンエッグマヨネーズ
さとう　あぶら　</t>
  </si>
  <si>
    <r>
      <t xml:space="preserve">しょくパン
</t>
    </r>
    <r>
      <rPr>
        <sz val="5"/>
        <rFont val="ＭＳ Ｐ明朝"/>
        <family val="1"/>
      </rPr>
      <t>チョコクリーム</t>
    </r>
  </si>
  <si>
    <t>こめこパン　いんげんまめ
ノンエッグマヨネーズ　
パンこ　コーンフレーク　
オリーブゆ　こめこ　　　　　　　</t>
  </si>
  <si>
    <t>ちゅうかめん　あぶら
さとう　ごまあぶら　
ごま　はるさめ
こむぎこ</t>
  </si>
  <si>
    <t>こめ　さとう　
じゃがいも　あぶら
アーモンド　</t>
  </si>
  <si>
    <t>こめ　さとう　
ごまあぶら　ビーフン
あぶら　じゃがいも　</t>
  </si>
  <si>
    <t>こめ　さとう　はるさめ
ごまあぶら　あぶら
じゃがいも　</t>
  </si>
  <si>
    <t>ぎゅうにゅう　ぶたにく
とりにく　ツナ　たまご
とうふ　あぶらあげ
みそ　だいず　</t>
  </si>
  <si>
    <t>ぎゅうにゅう　ぶたにく
とうふ　あぶらあげ　</t>
  </si>
  <si>
    <t>ぎゅうにゅう　あつあげ
かつおぶし　ベーコン
ぶたにく　とりにく　
ちくわ　</t>
  </si>
  <si>
    <t>ぎゅうにゅう　とりにく
みそ　ぶたにく　わかめ　</t>
  </si>
  <si>
    <t>ぎゅうにゅう　ほっけ
とうふ　みそ　</t>
  </si>
  <si>
    <t>ぎゅうにゅう　ぶたにく
わかめ　ヨーグルト　</t>
  </si>
  <si>
    <t>ぎゅうにゅう　とりにく
ベーコン　とうにゅう　</t>
  </si>
  <si>
    <t>ぎゅうにゅう　さば
みそ　くきわかめ　
さつまあげ　ぶたにく　あつあげ　</t>
  </si>
  <si>
    <t>しょうが　にんじん　メンマ　
さやいんげん　こんにゃく
はくさい　ながねぎ　</t>
  </si>
  <si>
    <t>なますかぼちゃ　もやし
こまつな　にんじん　たまねぎ
ながねぎ　</t>
  </si>
  <si>
    <t>こめ　あぶら
さとう　かたくりこ　</t>
  </si>
  <si>
    <t>パン　チョコクリーム
こむぎこ　パンこ　
あぶら　さとう　
オリーブゆ　マカロニ　
ノンエッグマヨネーズ　</t>
  </si>
  <si>
    <t>しょうが　ながねぎ　にんじん
こんにゃく　さやいんげん
だいこん　たまねぎ　えのきたけ　</t>
  </si>
  <si>
    <t>ぎゅうにゅう　いか
あつあげ　わかめ
みそ　だいず</t>
  </si>
  <si>
    <t>ぎゅうにゅう　だいず
ぶたにく　かまぼこ　
とうふ　</t>
  </si>
  <si>
    <t>ぎゅうにゅう
ささかまぼこ　あおのり
かつおぶし　あぶらあげ　
とりだんご　</t>
  </si>
  <si>
    <t>ぎゅうにゅう　ツナ
のり　みそ　あぶらあげ
とうにゅう　わかめ</t>
  </si>
  <si>
    <t>ぎゅうにゅう　あつあげ
ちりめんじゃこ　なると
みそ　</t>
  </si>
  <si>
    <t>ぎゅうにゅう　ししゃも
ぶたにく</t>
  </si>
  <si>
    <t>ぎゅうにゅう　ぶたにく
みそ　わかめ　</t>
  </si>
  <si>
    <t>ぎゅうにゅう　たまご
ハム　あぶらあげ
わかめ　みそ　だいず　</t>
  </si>
  <si>
    <t>ぎゅうにゅう　ぶたにく
みそ　こうやどうふ
かまぼこ たまご</t>
  </si>
  <si>
    <t>ぎゅうにゅう　とりにく
ベーコン
ミックスビーンズ　　　　　　　</t>
  </si>
  <si>
    <t>にんじん　たまねぎ　
きりぼしだいこん　キャベツ
ほうれんそう　たけのこ　ごぼう
えのきたけ　きぬさや　</t>
  </si>
  <si>
    <t>たまねぎ　エリンギ　えのきたけ
こんにゃく　ほうれんそう　もやし
きゅうり　にんじん　うめ
はくさい　こまつな　</t>
  </si>
  <si>
    <t>キャベツ　にんじん　ほうれんそう
だいこん　しめじ　チンゲンサイ
ながねぎ　</t>
  </si>
  <si>
    <t>もやし　にんじん　こまつな
えのきたけ　かぶ　ながねぎ
たけのこ　ごぼう　まいたけ
こんにゃく　たまねぎ　かぼちゃ</t>
  </si>
  <si>
    <t>にんにく　キャベツ　ブロッコリー
にんじん　たまねぎ　こんにゃく
さやいんげん　</t>
  </si>
  <si>
    <t>キャベツ　ブロッコリー
カリフラワー　にんじん　たまねぎ
コーン　</t>
  </si>
  <si>
    <t>れんこん　キャベツ　こまつな
コーン　だいこん　にんじん
えのきたけ　ながねぎ　</t>
  </si>
  <si>
    <t>たまねぎ　キャベツ　しょうが
にんにく　もやし　ほうれんそう
にんじん　はくさい　たけのこ
ながねぎ　</t>
  </si>
  <si>
    <t>にんじん　はくさい　えのきたけ
ながねぎ　こんにゃく　キャベツ
もやし　</t>
  </si>
  <si>
    <t>こめ　パンこ
かたくりこ　こむぎこ
あぶら　さとう
はるさめ　</t>
  </si>
  <si>
    <t>しょうが　さやいんげん
キャベツ　きゅうり　にんじん
だいこん　なめこ　ながねぎ　</t>
  </si>
  <si>
    <t>ぎゅうにゅう　とりにく
ぶたにく　チーズ
ヨーグルト　ベーコン　</t>
  </si>
  <si>
    <t>こめ　さとう　
ノンエッグマヨネーズ
じゃがいも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</si>
</sst>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 numFmtId="210" formatCode="0.00000"/>
    <numFmt numFmtId="211" formatCode="0.0"/>
    <numFmt numFmtId="212" formatCode="0.000"/>
    <numFmt numFmtId="213" formatCode="0.0000"/>
  </numFmts>
  <fonts count="70">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10"/>
      <name val="UD デジタル 教科書体 NK-B"/>
      <family val="1"/>
    </font>
    <font>
      <sz val="9"/>
      <name val="UD デジタル 教科書体 NK-B"/>
      <family val="1"/>
    </font>
    <font>
      <sz val="10"/>
      <name val="UD デジタル 教科書体 N-B"/>
      <family val="1"/>
    </font>
    <font>
      <sz val="4"/>
      <name val="UD デジタル 教科書体 N-B"/>
      <family val="1"/>
    </font>
    <font>
      <sz val="12"/>
      <name val="UD デジタル 教科書体 N-B"/>
      <family val="1"/>
    </font>
    <font>
      <sz val="26"/>
      <name val="UD デジタル 教科書体 N-B"/>
      <family val="1"/>
    </font>
    <font>
      <sz val="8"/>
      <name val="UD デジタル 教科書体 N-B"/>
      <family val="1"/>
    </font>
    <font>
      <sz val="12"/>
      <name val="HG丸ｺﾞｼｯｸM-PRO"/>
      <family val="3"/>
    </font>
    <font>
      <sz val="18"/>
      <name val="UD デジタル 教科書体 N-B"/>
      <family val="1"/>
    </font>
    <font>
      <sz val="18"/>
      <name val="HGP創英角ﾎﾟｯﾌﾟ体"/>
      <family val="3"/>
    </font>
    <font>
      <sz val="9"/>
      <name val="HGP創英角ﾎﾟｯﾌﾟ体"/>
      <family val="3"/>
    </font>
    <font>
      <sz val="8"/>
      <name val="HG丸ｺﾞｼｯｸM-PRO"/>
      <family val="3"/>
    </font>
    <font>
      <sz val="10"/>
      <name val="HG丸ｺﾞｼｯｸM-PRO"/>
      <family val="3"/>
    </font>
    <font>
      <sz val="9"/>
      <name val="UD デジタル 教科書体 N-B"/>
      <family val="1"/>
    </font>
    <font>
      <sz val="6"/>
      <name val="ＭＳ Ｐ明朝"/>
      <family val="1"/>
    </font>
    <font>
      <sz val="7"/>
      <name val="ＭＳ 明朝"/>
      <family val="1"/>
    </font>
    <font>
      <sz val="11"/>
      <name val="UD デジタル 教科書体 NK-B"/>
      <family val="1"/>
    </font>
    <font>
      <sz val="16"/>
      <name val="UD デジタル 教科書体 NK-B"/>
      <family val="1"/>
    </font>
    <font>
      <sz val="4"/>
      <name val="HG丸ｺﾞｼｯｸM-PRO"/>
      <family val="3"/>
    </font>
    <font>
      <sz val="7"/>
      <name val="HG丸ｺﾞｼｯｸM-PRO"/>
      <family val="3"/>
    </font>
    <font>
      <sz val="5"/>
      <name val="ＭＳ Ｐ明朝"/>
      <family val="1"/>
    </font>
    <font>
      <sz val="6"/>
      <name val="ＭＳ 明朝"/>
      <family val="1"/>
    </font>
    <font>
      <sz val="6"/>
      <color indexed="8"/>
      <name val="UD デジタル 教科書体 N-B"/>
      <family val="1"/>
    </font>
    <font>
      <sz val="20"/>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102">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91" fontId="10" fillId="0" borderId="0" xfId="0" applyNumberFormat="1" applyFont="1" applyBorder="1" applyAlignment="1">
      <alignment horizontal="right"/>
    </xf>
    <xf numFmtId="0" fontId="16" fillId="0" borderId="0" xfId="0" applyFont="1" applyAlignment="1">
      <alignment horizontal="left"/>
    </xf>
    <xf numFmtId="0" fontId="13" fillId="0" borderId="0" xfId="0" applyFont="1" applyAlignment="1">
      <alignment/>
    </xf>
    <xf numFmtId="0" fontId="26" fillId="0" borderId="10" xfId="0" applyFont="1" applyBorder="1" applyAlignment="1" applyProtection="1">
      <alignment horizontal="center" vertical="top" wrapText="1"/>
      <protection locked="0"/>
    </xf>
    <xf numFmtId="0" fontId="17" fillId="0" borderId="0" xfId="0" applyFont="1" applyAlignment="1">
      <alignment/>
    </xf>
    <xf numFmtId="0" fontId="19" fillId="0" borderId="0" xfId="0" applyFont="1" applyAlignment="1">
      <alignment vertical="top" wrapText="1"/>
    </xf>
    <xf numFmtId="0" fontId="20" fillId="0" borderId="0" xfId="0" applyFont="1" applyAlignment="1">
      <alignment vertical="top" wrapText="1"/>
    </xf>
    <xf numFmtId="0" fontId="24" fillId="0" borderId="0" xfId="0" applyFont="1" applyAlignment="1">
      <alignment vertical="top"/>
    </xf>
    <xf numFmtId="0" fontId="21" fillId="0" borderId="0" xfId="0" applyFont="1" applyBorder="1" applyAlignment="1">
      <alignment vertical="center"/>
    </xf>
    <xf numFmtId="0" fontId="22" fillId="0" borderId="0" xfId="0" applyFont="1" applyBorder="1" applyAlignment="1">
      <alignment/>
    </xf>
    <xf numFmtId="0" fontId="20" fillId="0" borderId="0" xfId="0" applyFont="1" applyBorder="1" applyAlignment="1">
      <alignment vertical="top" wrapText="1"/>
    </xf>
    <xf numFmtId="0" fontId="23"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vertical="top"/>
    </xf>
    <xf numFmtId="0" fontId="19" fillId="0" borderId="0" xfId="0" applyFont="1" applyBorder="1" applyAlignment="1">
      <alignment vertical="top" wrapText="1"/>
    </xf>
    <xf numFmtId="210" fontId="0" fillId="0" borderId="0" xfId="0" applyNumberFormat="1" applyAlignment="1">
      <alignment/>
    </xf>
    <xf numFmtId="199" fontId="3" fillId="0" borderId="0" xfId="0" applyNumberFormat="1" applyFont="1" applyBorder="1" applyAlignment="1">
      <alignment shrinkToFit="1"/>
    </xf>
    <xf numFmtId="0" fontId="32" fillId="0" borderId="10" xfId="0" applyFont="1" applyBorder="1" applyAlignment="1" applyProtection="1">
      <alignment horizontal="center" vertical="top" wrapText="1"/>
      <protection locked="0"/>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77" fontId="6" fillId="0" borderId="19"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top" shrinkToFit="1"/>
      <protection locked="0"/>
    </xf>
    <xf numFmtId="49" fontId="7"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177" fontId="6" fillId="0" borderId="21" xfId="0" applyNumberFormat="1" applyFont="1" applyBorder="1" applyAlignment="1" applyProtection="1">
      <alignment horizontal="center" vertical="center"/>
      <protection locked="0"/>
    </xf>
    <xf numFmtId="177" fontId="6" fillId="0" borderId="22"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top" shrinkToFit="1"/>
      <protection locked="0"/>
    </xf>
    <xf numFmtId="49" fontId="7"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182" fontId="10" fillId="0" borderId="23" xfId="0" applyNumberFormat="1" applyFont="1" applyBorder="1" applyAlignment="1" applyProtection="1">
      <alignment horizontal="center" vertical="center" shrinkToFit="1"/>
      <protection locked="0"/>
    </xf>
    <xf numFmtId="182" fontId="10" fillId="0" borderId="23" xfId="0" applyNumberFormat="1" applyFont="1" applyBorder="1" applyAlignment="1">
      <alignment horizontal="center" vertical="center" shrinkToFit="1"/>
    </xf>
    <xf numFmtId="183" fontId="10" fillId="0" borderId="20" xfId="0" applyNumberFormat="1" applyFont="1" applyBorder="1" applyAlignment="1" applyProtection="1">
      <alignment horizontal="center" vertical="center" shrinkToFit="1"/>
      <protection locked="0"/>
    </xf>
    <xf numFmtId="182" fontId="10" fillId="0" borderId="24" xfId="0" applyNumberFormat="1" applyFont="1" applyBorder="1" applyAlignment="1" applyProtection="1">
      <alignment horizontal="center" vertical="center" shrinkToFit="1"/>
      <protection locked="0"/>
    </xf>
    <xf numFmtId="182" fontId="10" fillId="0" borderId="25" xfId="0" applyNumberFormat="1" applyFont="1" applyBorder="1" applyAlignment="1">
      <alignment horizontal="center" vertical="center" shrinkToFit="1"/>
    </xf>
    <xf numFmtId="182" fontId="10" fillId="0" borderId="25" xfId="0" applyNumberFormat="1" applyFont="1" applyBorder="1" applyAlignment="1" applyProtection="1">
      <alignment horizontal="center" vertical="center" shrinkToFit="1"/>
      <protection locked="0"/>
    </xf>
    <xf numFmtId="49" fontId="7" fillId="0" borderId="15" xfId="0" applyNumberFormat="1" applyFont="1" applyBorder="1" applyAlignment="1">
      <alignment horizontal="left" vertical="center" wrapText="1"/>
    </xf>
    <xf numFmtId="183" fontId="10" fillId="0" borderId="15"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83" fontId="10" fillId="0" borderId="15" xfId="0" applyNumberFormat="1" applyFont="1" applyBorder="1" applyAlignment="1" applyProtection="1">
      <alignment horizontal="center" vertical="center" shrinkToFit="1"/>
      <protection locked="0"/>
    </xf>
    <xf numFmtId="182" fontId="10" fillId="0" borderId="26" xfId="0" applyNumberFormat="1" applyFont="1" applyBorder="1" applyAlignment="1" applyProtection="1">
      <alignment horizontal="center" vertical="center" shrinkToFit="1"/>
      <protection locked="0"/>
    </xf>
    <xf numFmtId="49" fontId="7" fillId="0" borderId="20" xfId="0" applyNumberFormat="1" applyFont="1" applyBorder="1" applyAlignment="1">
      <alignment horizontal="left" vertical="center" wrapText="1"/>
    </xf>
    <xf numFmtId="183" fontId="10" fillId="0" borderId="20" xfId="0" applyNumberFormat="1" applyFont="1" applyBorder="1" applyAlignment="1">
      <alignment horizontal="center" vertical="center" shrinkToFit="1"/>
    </xf>
    <xf numFmtId="182" fontId="10" fillId="0" borderId="24" xfId="0" applyNumberFormat="1" applyFont="1" applyBorder="1" applyAlignment="1">
      <alignment horizontal="center" vertical="center" shrinkToFit="1"/>
    </xf>
    <xf numFmtId="0" fontId="4" fillId="0" borderId="0" xfId="0" applyFont="1" applyBorder="1" applyAlignment="1">
      <alignment horizontal="right"/>
    </xf>
    <xf numFmtId="49" fontId="7" fillId="0" borderId="20" xfId="0" applyNumberFormat="1" applyFont="1" applyBorder="1" applyAlignment="1" applyProtection="1">
      <alignment vertical="top" wrapText="1"/>
      <protection locked="0"/>
    </xf>
    <xf numFmtId="49" fontId="27" fillId="0" borderId="20" xfId="0" applyNumberFormat="1" applyFont="1" applyBorder="1" applyAlignment="1" applyProtection="1">
      <alignment horizontal="left" vertical="center" wrapText="1"/>
      <protection locked="0"/>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center" shrinkToFi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27" fillId="0" borderId="10" xfId="0" applyNumberFormat="1" applyFont="1" applyBorder="1" applyAlignment="1" applyProtection="1">
      <alignment horizontal="left" vertical="center" wrapText="1"/>
      <protection locked="0"/>
    </xf>
    <xf numFmtId="49" fontId="27" fillId="0" borderId="10"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49" fontId="27" fillId="0" borderId="15" xfId="0" applyNumberFormat="1" applyFont="1" applyBorder="1" applyAlignment="1" applyProtection="1">
      <alignment horizontal="left" vertical="center" wrapText="1"/>
      <protection locked="0"/>
    </xf>
    <xf numFmtId="49" fontId="27" fillId="0" borderId="15" xfId="0" applyNumberFormat="1" applyFont="1" applyBorder="1" applyAlignment="1">
      <alignment horizontal="left" vertical="center" wrapText="1"/>
    </xf>
    <xf numFmtId="0" fontId="35" fillId="0" borderId="27" xfId="0" applyFont="1" applyBorder="1" applyAlignment="1" applyProtection="1">
      <alignment horizontal="center" vertical="top" shrinkToFit="1"/>
      <protection locked="0"/>
    </xf>
    <xf numFmtId="0" fontId="35" fillId="0" borderId="28" xfId="0" applyFont="1" applyBorder="1" applyAlignment="1" applyProtection="1">
      <alignment horizontal="center" vertical="top" shrinkToFit="1"/>
      <protection locked="0"/>
    </xf>
    <xf numFmtId="0" fontId="35" fillId="0" borderId="31" xfId="0" applyFont="1" applyBorder="1" applyAlignment="1" applyProtection="1">
      <alignment horizontal="center" vertical="top" shrinkToFit="1"/>
      <protection locked="0"/>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2" xfId="0" applyNumberFormat="1" applyFont="1" applyBorder="1" applyAlignment="1">
      <alignment horizontal="right"/>
    </xf>
    <xf numFmtId="0" fontId="12" fillId="0" borderId="0" xfId="0" applyFont="1" applyAlignment="1">
      <alignment horizontal="left"/>
    </xf>
    <xf numFmtId="0" fontId="31" fillId="0" borderId="0" xfId="0" applyFont="1" applyAlignment="1">
      <alignment horizontal="left" vertical="center" wrapText="1"/>
    </xf>
    <xf numFmtId="0" fontId="14"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57150</xdr:rowOff>
    </xdr:from>
    <xdr:to>
      <xdr:col>4</xdr:col>
      <xdr:colOff>1409700</xdr:colOff>
      <xdr:row>29</xdr:row>
      <xdr:rowOff>133350</xdr:rowOff>
    </xdr:to>
    <xdr:sp>
      <xdr:nvSpPr>
        <xdr:cNvPr id="1" name="四角形: 角を丸くする 85"/>
        <xdr:cNvSpPr>
          <a:spLocks/>
        </xdr:cNvSpPr>
      </xdr:nvSpPr>
      <xdr:spPr>
        <a:xfrm>
          <a:off x="57150" y="12468225"/>
          <a:ext cx="2771775" cy="7524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1552575</xdr:colOff>
      <xdr:row>26</xdr:row>
      <xdr:rowOff>57150</xdr:rowOff>
    </xdr:from>
    <xdr:to>
      <xdr:col>6</xdr:col>
      <xdr:colOff>504825</xdr:colOff>
      <xdr:row>29</xdr:row>
      <xdr:rowOff>114300</xdr:rowOff>
    </xdr:to>
    <xdr:sp>
      <xdr:nvSpPr>
        <xdr:cNvPr id="2" name="四角形: 角を丸くする 86"/>
        <xdr:cNvSpPr>
          <a:spLocks/>
        </xdr:cNvSpPr>
      </xdr:nvSpPr>
      <xdr:spPr>
        <a:xfrm>
          <a:off x="2971800" y="12468225"/>
          <a:ext cx="2324100" cy="7334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57150</xdr:rowOff>
    </xdr:from>
    <xdr:to>
      <xdr:col>4</xdr:col>
      <xdr:colOff>1409700</xdr:colOff>
      <xdr:row>29</xdr:row>
      <xdr:rowOff>133350</xdr:rowOff>
    </xdr:to>
    <xdr:sp>
      <xdr:nvSpPr>
        <xdr:cNvPr id="1" name="四角形: 角を丸くする 81"/>
        <xdr:cNvSpPr>
          <a:spLocks/>
        </xdr:cNvSpPr>
      </xdr:nvSpPr>
      <xdr:spPr>
        <a:xfrm>
          <a:off x="57150" y="12668250"/>
          <a:ext cx="2771775" cy="7524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1552575</xdr:colOff>
      <xdr:row>26</xdr:row>
      <xdr:rowOff>57150</xdr:rowOff>
    </xdr:from>
    <xdr:to>
      <xdr:col>6</xdr:col>
      <xdr:colOff>504825</xdr:colOff>
      <xdr:row>29</xdr:row>
      <xdr:rowOff>114300</xdr:rowOff>
    </xdr:to>
    <xdr:sp>
      <xdr:nvSpPr>
        <xdr:cNvPr id="2" name="四角形: 角を丸くする 82"/>
        <xdr:cNvSpPr>
          <a:spLocks/>
        </xdr:cNvSpPr>
      </xdr:nvSpPr>
      <xdr:spPr>
        <a:xfrm>
          <a:off x="2971800" y="12668250"/>
          <a:ext cx="2324100" cy="7334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57150</xdr:rowOff>
    </xdr:from>
    <xdr:to>
      <xdr:col>4</xdr:col>
      <xdr:colOff>1409700</xdr:colOff>
      <xdr:row>29</xdr:row>
      <xdr:rowOff>133350</xdr:rowOff>
    </xdr:to>
    <xdr:sp>
      <xdr:nvSpPr>
        <xdr:cNvPr id="1" name="四角形: 角を丸くする 81"/>
        <xdr:cNvSpPr>
          <a:spLocks/>
        </xdr:cNvSpPr>
      </xdr:nvSpPr>
      <xdr:spPr>
        <a:xfrm>
          <a:off x="57150" y="12525375"/>
          <a:ext cx="2771775" cy="7524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1552575</xdr:colOff>
      <xdr:row>26</xdr:row>
      <xdr:rowOff>57150</xdr:rowOff>
    </xdr:from>
    <xdr:to>
      <xdr:col>6</xdr:col>
      <xdr:colOff>504825</xdr:colOff>
      <xdr:row>29</xdr:row>
      <xdr:rowOff>114300</xdr:rowOff>
    </xdr:to>
    <xdr:sp>
      <xdr:nvSpPr>
        <xdr:cNvPr id="2" name="四角形: 角を丸くする 82"/>
        <xdr:cNvSpPr>
          <a:spLocks/>
        </xdr:cNvSpPr>
      </xdr:nvSpPr>
      <xdr:spPr>
        <a:xfrm>
          <a:off x="2971800" y="12525375"/>
          <a:ext cx="2324100" cy="7334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93"/>
  <sheetViews>
    <sheetView view="pageLayout" zoomScaleNormal="110" workbookViewId="0" topLeftCell="B22">
      <selection activeCell="I24" sqref="I24:J24"/>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50390625" style="0" customWidth="1"/>
    <col min="13" max="13" width="9.75390625" style="0" hidden="1" customWidth="1"/>
    <col min="14" max="14" width="0.37109375" style="0" hidden="1" customWidth="1"/>
    <col min="15" max="28" width="9.75390625" style="0" customWidth="1"/>
    <col min="30" max="30" width="8.875" style="0" customWidth="1"/>
  </cols>
  <sheetData>
    <row r="1" spans="1:26" ht="24.75" thickBot="1">
      <c r="A1" s="66">
        <v>45200</v>
      </c>
      <c r="B1" s="66"/>
      <c r="C1" s="66"/>
      <c r="D1" s="67"/>
      <c r="E1" s="68" t="s">
        <v>15</v>
      </c>
      <c r="F1" s="68"/>
      <c r="G1" s="68"/>
      <c r="H1" s="68"/>
      <c r="I1" s="69" t="s">
        <v>39</v>
      </c>
      <c r="J1" s="69"/>
      <c r="K1" s="69"/>
      <c r="L1" s="69"/>
      <c r="M1" s="26"/>
      <c r="N1" s="26"/>
      <c r="O1" s="26"/>
      <c r="P1" s="26"/>
      <c r="Q1" s="26"/>
      <c r="R1" s="26"/>
      <c r="S1" s="26"/>
      <c r="T1" s="26"/>
      <c r="U1" s="26"/>
      <c r="V1" s="26"/>
      <c r="W1" s="26"/>
      <c r="X1" s="26"/>
      <c r="Y1" s="26"/>
      <c r="Z1">
        <v>21</v>
      </c>
    </row>
    <row r="2" spans="1:13" ht="19.5" customHeight="1">
      <c r="A2" s="70" t="s">
        <v>0</v>
      </c>
      <c r="B2" s="72" t="s">
        <v>1</v>
      </c>
      <c r="C2" s="74" t="s">
        <v>3</v>
      </c>
      <c r="D2" s="75"/>
      <c r="E2" s="75"/>
      <c r="F2" s="74" t="s">
        <v>4</v>
      </c>
      <c r="G2" s="75"/>
      <c r="H2" s="75"/>
      <c r="I2" s="75"/>
      <c r="J2" s="76"/>
      <c r="K2" s="30" t="s">
        <v>12</v>
      </c>
      <c r="L2" s="31" t="s">
        <v>13</v>
      </c>
      <c r="M2" s="28" t="s">
        <v>14</v>
      </c>
    </row>
    <row r="3" spans="1:13" ht="15" customHeight="1" thickBot="1">
      <c r="A3" s="71"/>
      <c r="B3" s="73"/>
      <c r="C3" s="32" t="s">
        <v>2</v>
      </c>
      <c r="D3" s="32" t="s">
        <v>8</v>
      </c>
      <c r="E3" s="33" t="s">
        <v>9</v>
      </c>
      <c r="F3" s="33" t="s">
        <v>5</v>
      </c>
      <c r="G3" s="77" t="s">
        <v>6</v>
      </c>
      <c r="H3" s="78"/>
      <c r="I3" s="77" t="s">
        <v>7</v>
      </c>
      <c r="J3" s="78"/>
      <c r="K3" s="34" t="s">
        <v>10</v>
      </c>
      <c r="L3" s="35" t="s">
        <v>11</v>
      </c>
      <c r="M3" s="29" t="s">
        <v>11</v>
      </c>
    </row>
    <row r="4" spans="1:14" ht="45" customHeight="1">
      <c r="A4" s="36">
        <v>45201</v>
      </c>
      <c r="B4" s="37" t="s">
        <v>16</v>
      </c>
      <c r="C4" s="38" t="s">
        <v>17</v>
      </c>
      <c r="D4" s="38" t="s">
        <v>22</v>
      </c>
      <c r="E4" s="64" t="s">
        <v>40</v>
      </c>
      <c r="F4" s="40" t="s">
        <v>86</v>
      </c>
      <c r="G4" s="79" t="s">
        <v>24</v>
      </c>
      <c r="H4" s="80"/>
      <c r="I4" s="79" t="s">
        <v>119</v>
      </c>
      <c r="J4" s="80"/>
      <c r="K4" s="51">
        <v>635</v>
      </c>
      <c r="L4" s="52">
        <v>27.8</v>
      </c>
      <c r="M4" s="49">
        <v>19.6</v>
      </c>
      <c r="N4">
        <v>2.17678</v>
      </c>
    </row>
    <row r="5" spans="1:14" ht="45" customHeight="1">
      <c r="A5" s="42">
        <v>45202</v>
      </c>
      <c r="B5" s="2" t="s">
        <v>18</v>
      </c>
      <c r="C5" s="9" t="s">
        <v>23</v>
      </c>
      <c r="D5" s="9" t="s">
        <v>22</v>
      </c>
      <c r="E5" s="7" t="s">
        <v>41</v>
      </c>
      <c r="F5" s="5" t="s">
        <v>87</v>
      </c>
      <c r="G5" s="81" t="s">
        <v>74</v>
      </c>
      <c r="H5" s="82"/>
      <c r="I5" s="81" t="s">
        <v>117</v>
      </c>
      <c r="J5" s="82"/>
      <c r="K5" s="8">
        <v>707</v>
      </c>
      <c r="L5" s="53">
        <v>24.9</v>
      </c>
      <c r="M5" s="50">
        <v>15.1</v>
      </c>
      <c r="N5">
        <v>2.18948</v>
      </c>
    </row>
    <row r="6" spans="1:14" ht="39.75" customHeight="1">
      <c r="A6" s="42">
        <v>45203</v>
      </c>
      <c r="B6" s="2" t="s">
        <v>19</v>
      </c>
      <c r="C6" s="9" t="s">
        <v>17</v>
      </c>
      <c r="D6" s="9" t="s">
        <v>22</v>
      </c>
      <c r="E6" s="3" t="s">
        <v>42</v>
      </c>
      <c r="F6" s="4" t="s">
        <v>88</v>
      </c>
      <c r="G6" s="81" t="s">
        <v>84</v>
      </c>
      <c r="H6" s="82"/>
      <c r="I6" s="81" t="s">
        <v>72</v>
      </c>
      <c r="J6" s="82"/>
      <c r="K6" s="6">
        <v>603</v>
      </c>
      <c r="L6" s="54">
        <v>23.3</v>
      </c>
      <c r="M6" s="49">
        <v>17</v>
      </c>
      <c r="N6">
        <v>1.87452</v>
      </c>
    </row>
    <row r="7" spans="1:14" ht="39.75" customHeight="1">
      <c r="A7" s="42">
        <v>45204</v>
      </c>
      <c r="B7" s="2" t="s">
        <v>20</v>
      </c>
      <c r="C7" s="9" t="s">
        <v>17</v>
      </c>
      <c r="D7" s="9" t="s">
        <v>22</v>
      </c>
      <c r="E7" s="7" t="s">
        <v>43</v>
      </c>
      <c r="F7" s="5" t="s">
        <v>89</v>
      </c>
      <c r="G7" s="81" t="s">
        <v>64</v>
      </c>
      <c r="H7" s="82"/>
      <c r="I7" s="83" t="s">
        <v>116</v>
      </c>
      <c r="J7" s="84"/>
      <c r="K7" s="8">
        <v>650</v>
      </c>
      <c r="L7" s="53">
        <v>23.5</v>
      </c>
      <c r="M7" s="50">
        <v>17.1</v>
      </c>
      <c r="N7">
        <v>2.22758</v>
      </c>
    </row>
    <row r="8" spans="1:14" ht="39.75" customHeight="1" thickBot="1">
      <c r="A8" s="43">
        <v>45205</v>
      </c>
      <c r="B8" s="44" t="s">
        <v>21</v>
      </c>
      <c r="C8" s="45" t="s">
        <v>17</v>
      </c>
      <c r="D8" s="45" t="s">
        <v>22</v>
      </c>
      <c r="E8" s="46" t="s">
        <v>44</v>
      </c>
      <c r="F8" s="47" t="s">
        <v>90</v>
      </c>
      <c r="G8" s="85" t="s">
        <v>73</v>
      </c>
      <c r="H8" s="86"/>
      <c r="I8" s="85" t="s">
        <v>115</v>
      </c>
      <c r="J8" s="86"/>
      <c r="K8" s="58">
        <v>611</v>
      </c>
      <c r="L8" s="59">
        <v>25.2</v>
      </c>
      <c r="M8" s="49">
        <v>18.1</v>
      </c>
      <c r="N8">
        <v>1.84658</v>
      </c>
    </row>
    <row r="9" spans="1:14" ht="39.75" customHeight="1">
      <c r="A9" s="36">
        <v>45209</v>
      </c>
      <c r="B9" s="37" t="s">
        <v>18</v>
      </c>
      <c r="C9" s="38" t="s">
        <v>17</v>
      </c>
      <c r="D9" s="38" t="s">
        <v>22</v>
      </c>
      <c r="E9" s="60" t="s">
        <v>45</v>
      </c>
      <c r="F9" s="41" t="s">
        <v>91</v>
      </c>
      <c r="G9" s="79" t="s">
        <v>65</v>
      </c>
      <c r="H9" s="80"/>
      <c r="I9" s="79" t="s">
        <v>71</v>
      </c>
      <c r="J9" s="80"/>
      <c r="K9" s="61">
        <v>742</v>
      </c>
      <c r="L9" s="62">
        <v>22.9</v>
      </c>
      <c r="M9" s="50">
        <v>20.2</v>
      </c>
      <c r="N9">
        <v>2.98958</v>
      </c>
    </row>
    <row r="10" spans="1:14" ht="45" customHeight="1">
      <c r="A10" s="42">
        <v>45210</v>
      </c>
      <c r="B10" s="2" t="s">
        <v>19</v>
      </c>
      <c r="C10" s="27" t="s">
        <v>77</v>
      </c>
      <c r="D10" s="9" t="s">
        <v>22</v>
      </c>
      <c r="E10" s="3" t="s">
        <v>46</v>
      </c>
      <c r="F10" s="4" t="s">
        <v>92</v>
      </c>
      <c r="G10" s="83" t="s">
        <v>81</v>
      </c>
      <c r="H10" s="84"/>
      <c r="I10" s="81" t="s">
        <v>114</v>
      </c>
      <c r="J10" s="82"/>
      <c r="K10" s="6">
        <v>663</v>
      </c>
      <c r="L10" s="54">
        <v>31.3</v>
      </c>
      <c r="M10" s="49">
        <v>21.8</v>
      </c>
      <c r="N10">
        <v>2.75666</v>
      </c>
    </row>
    <row r="11" spans="1:14" ht="39.75" customHeight="1">
      <c r="A11" s="42">
        <v>45211</v>
      </c>
      <c r="B11" s="2" t="s">
        <v>20</v>
      </c>
      <c r="C11" s="9" t="s">
        <v>17</v>
      </c>
      <c r="D11" s="9" t="s">
        <v>22</v>
      </c>
      <c r="E11" s="7" t="s">
        <v>47</v>
      </c>
      <c r="F11" s="5" t="s">
        <v>93</v>
      </c>
      <c r="G11" s="81" t="s">
        <v>75</v>
      </c>
      <c r="H11" s="82"/>
      <c r="I11" s="81" t="s">
        <v>94</v>
      </c>
      <c r="J11" s="82"/>
      <c r="K11" s="8">
        <v>689</v>
      </c>
      <c r="L11" s="53">
        <v>29</v>
      </c>
      <c r="M11" s="50">
        <v>23.5</v>
      </c>
      <c r="N11">
        <v>2.28092</v>
      </c>
    </row>
    <row r="12" spans="1:14" ht="39.75" customHeight="1" thickBot="1">
      <c r="A12" s="43">
        <v>45212</v>
      </c>
      <c r="B12" s="44" t="s">
        <v>21</v>
      </c>
      <c r="C12" s="45" t="s">
        <v>17</v>
      </c>
      <c r="D12" s="45" t="s">
        <v>22</v>
      </c>
      <c r="E12" s="46" t="s">
        <v>48</v>
      </c>
      <c r="F12" s="47" t="s">
        <v>60</v>
      </c>
      <c r="G12" s="85" t="s">
        <v>76</v>
      </c>
      <c r="H12" s="86"/>
      <c r="I12" s="85" t="s">
        <v>70</v>
      </c>
      <c r="J12" s="86"/>
      <c r="K12" s="58">
        <v>690</v>
      </c>
      <c r="L12" s="59">
        <v>26.1</v>
      </c>
      <c r="M12" s="49">
        <v>22.8</v>
      </c>
      <c r="N12">
        <v>1.99136</v>
      </c>
    </row>
    <row r="13" spans="1:14" ht="45" customHeight="1">
      <c r="A13" s="36">
        <v>45215</v>
      </c>
      <c r="B13" s="37" t="s">
        <v>16</v>
      </c>
      <c r="C13" s="38" t="s">
        <v>27</v>
      </c>
      <c r="D13" s="38" t="s">
        <v>22</v>
      </c>
      <c r="E13" s="60" t="s">
        <v>49</v>
      </c>
      <c r="F13" s="41" t="s">
        <v>106</v>
      </c>
      <c r="G13" s="79" t="s">
        <v>85</v>
      </c>
      <c r="H13" s="80"/>
      <c r="I13" s="79" t="s">
        <v>95</v>
      </c>
      <c r="J13" s="80"/>
      <c r="K13" s="61">
        <v>601</v>
      </c>
      <c r="L13" s="62">
        <v>20.4</v>
      </c>
      <c r="M13" s="50">
        <v>18.5</v>
      </c>
      <c r="N13">
        <v>2.10058</v>
      </c>
    </row>
    <row r="14" spans="1:14" ht="39.75" customHeight="1">
      <c r="A14" s="42">
        <v>45216</v>
      </c>
      <c r="B14" s="2" t="s">
        <v>18</v>
      </c>
      <c r="C14" s="9" t="s">
        <v>28</v>
      </c>
      <c r="D14" s="9" t="s">
        <v>22</v>
      </c>
      <c r="E14" s="3" t="s">
        <v>50</v>
      </c>
      <c r="F14" s="4" t="s">
        <v>105</v>
      </c>
      <c r="G14" s="81" t="s">
        <v>82</v>
      </c>
      <c r="H14" s="82"/>
      <c r="I14" s="81" t="s">
        <v>69</v>
      </c>
      <c r="J14" s="82"/>
      <c r="K14" s="6">
        <v>723</v>
      </c>
      <c r="L14" s="54">
        <v>26.2</v>
      </c>
      <c r="M14" s="49">
        <v>24.5</v>
      </c>
      <c r="N14" s="25">
        <v>2.8907</v>
      </c>
    </row>
    <row r="15" spans="1:14" ht="39.75" customHeight="1">
      <c r="A15" s="42">
        <v>45217</v>
      </c>
      <c r="B15" s="2" t="s">
        <v>19</v>
      </c>
      <c r="C15" s="9" t="s">
        <v>17</v>
      </c>
      <c r="D15" s="9" t="s">
        <v>22</v>
      </c>
      <c r="E15" s="7" t="s">
        <v>51</v>
      </c>
      <c r="F15" s="5" t="s">
        <v>104</v>
      </c>
      <c r="G15" s="81" t="s">
        <v>63</v>
      </c>
      <c r="H15" s="82"/>
      <c r="I15" s="81" t="s">
        <v>113</v>
      </c>
      <c r="J15" s="82"/>
      <c r="K15" s="8">
        <v>653</v>
      </c>
      <c r="L15" s="53">
        <v>26.7</v>
      </c>
      <c r="M15" s="50">
        <v>17.5</v>
      </c>
      <c r="N15" s="25">
        <v>1.9812</v>
      </c>
    </row>
    <row r="16" spans="1:14" ht="39.75" customHeight="1">
      <c r="A16" s="42">
        <v>45218</v>
      </c>
      <c r="B16" s="2" t="s">
        <v>20</v>
      </c>
      <c r="C16" s="9" t="s">
        <v>27</v>
      </c>
      <c r="D16" s="9" t="s">
        <v>22</v>
      </c>
      <c r="E16" s="3" t="s">
        <v>52</v>
      </c>
      <c r="F16" s="4" t="s">
        <v>103</v>
      </c>
      <c r="G16" s="81" t="s">
        <v>62</v>
      </c>
      <c r="H16" s="82"/>
      <c r="I16" s="81" t="s">
        <v>68</v>
      </c>
      <c r="J16" s="82"/>
      <c r="K16" s="6">
        <v>673</v>
      </c>
      <c r="L16" s="54">
        <v>22.1</v>
      </c>
      <c r="M16" s="49">
        <v>19.2</v>
      </c>
      <c r="N16">
        <v>2.39014</v>
      </c>
    </row>
    <row r="17" spans="1:14" ht="39.75" customHeight="1" thickBot="1">
      <c r="A17" s="43">
        <v>45219</v>
      </c>
      <c r="B17" s="44" t="s">
        <v>21</v>
      </c>
      <c r="C17" s="45" t="s">
        <v>29</v>
      </c>
      <c r="D17" s="45" t="s">
        <v>22</v>
      </c>
      <c r="E17" s="55" t="s">
        <v>53</v>
      </c>
      <c r="F17" s="48" t="s">
        <v>102</v>
      </c>
      <c r="G17" s="85" t="s">
        <v>61</v>
      </c>
      <c r="H17" s="86"/>
      <c r="I17" s="87" t="s">
        <v>112</v>
      </c>
      <c r="J17" s="88"/>
      <c r="K17" s="56">
        <v>598</v>
      </c>
      <c r="L17" s="57">
        <v>21.5</v>
      </c>
      <c r="M17" s="50">
        <v>18.3</v>
      </c>
      <c r="N17">
        <v>3.09118</v>
      </c>
    </row>
    <row r="18" spans="1:14" ht="39.75" customHeight="1">
      <c r="A18" s="36">
        <v>45222</v>
      </c>
      <c r="B18" s="37" t="s">
        <v>16</v>
      </c>
      <c r="C18" s="38" t="s">
        <v>17</v>
      </c>
      <c r="D18" s="38" t="s">
        <v>22</v>
      </c>
      <c r="E18" s="39" t="s">
        <v>54</v>
      </c>
      <c r="F18" s="65" t="s">
        <v>101</v>
      </c>
      <c r="G18" s="79" t="s">
        <v>79</v>
      </c>
      <c r="H18" s="80"/>
      <c r="I18" s="79" t="s">
        <v>111</v>
      </c>
      <c r="J18" s="80"/>
      <c r="K18" s="51">
        <v>588</v>
      </c>
      <c r="L18" s="52">
        <v>21.2</v>
      </c>
      <c r="M18" s="49">
        <v>16.9</v>
      </c>
      <c r="N18">
        <v>2.14122</v>
      </c>
    </row>
    <row r="19" spans="1:14" ht="49.5" customHeight="1">
      <c r="A19" s="42">
        <v>45223</v>
      </c>
      <c r="B19" s="2" t="s">
        <v>18</v>
      </c>
      <c r="C19" s="9" t="s">
        <v>27</v>
      </c>
      <c r="D19" s="9" t="s">
        <v>22</v>
      </c>
      <c r="E19" s="3" t="s">
        <v>55</v>
      </c>
      <c r="F19" s="4" t="s">
        <v>107</v>
      </c>
      <c r="G19" s="81" t="s">
        <v>96</v>
      </c>
      <c r="H19" s="82"/>
      <c r="I19" s="81" t="s">
        <v>110</v>
      </c>
      <c r="J19" s="82"/>
      <c r="K19" s="6">
        <v>622</v>
      </c>
      <c r="L19" s="54">
        <v>25.7</v>
      </c>
      <c r="M19" s="49">
        <v>17.5</v>
      </c>
      <c r="N19">
        <v>2.19456</v>
      </c>
    </row>
    <row r="20" spans="1:14" ht="54" customHeight="1">
      <c r="A20" s="42">
        <v>45224</v>
      </c>
      <c r="B20" s="2" t="s">
        <v>19</v>
      </c>
      <c r="C20" s="13" t="s">
        <v>80</v>
      </c>
      <c r="D20" s="9" t="s">
        <v>22</v>
      </c>
      <c r="E20" s="3" t="s">
        <v>56</v>
      </c>
      <c r="F20" s="4" t="s">
        <v>108</v>
      </c>
      <c r="G20" s="81" t="s">
        <v>97</v>
      </c>
      <c r="H20" s="82"/>
      <c r="I20" s="81" t="s">
        <v>67</v>
      </c>
      <c r="J20" s="82"/>
      <c r="K20" s="6">
        <v>723</v>
      </c>
      <c r="L20" s="54">
        <v>26.8</v>
      </c>
      <c r="M20" s="49">
        <v>30.4</v>
      </c>
      <c r="N20">
        <v>1.84912</v>
      </c>
    </row>
    <row r="21" spans="1:14" ht="39.75" customHeight="1">
      <c r="A21" s="42">
        <v>45225</v>
      </c>
      <c r="B21" s="2" t="s">
        <v>20</v>
      </c>
      <c r="C21" s="9" t="s">
        <v>17</v>
      </c>
      <c r="D21" s="9" t="s">
        <v>22</v>
      </c>
      <c r="E21" s="3" t="s">
        <v>57</v>
      </c>
      <c r="F21" s="4" t="s">
        <v>100</v>
      </c>
      <c r="G21" s="83" t="s">
        <v>118</v>
      </c>
      <c r="H21" s="84"/>
      <c r="I21" s="83" t="s">
        <v>109</v>
      </c>
      <c r="J21" s="84"/>
      <c r="K21" s="6">
        <v>670</v>
      </c>
      <c r="L21" s="54">
        <v>23.2</v>
      </c>
      <c r="M21" s="49">
        <v>20.6</v>
      </c>
      <c r="N21">
        <v>2.0701</v>
      </c>
    </row>
    <row r="22" spans="1:14" ht="39.75" customHeight="1" thickBot="1">
      <c r="A22" s="43">
        <v>45226</v>
      </c>
      <c r="B22" s="44" t="s">
        <v>21</v>
      </c>
      <c r="C22" s="45" t="s">
        <v>17</v>
      </c>
      <c r="D22" s="45" t="s">
        <v>22</v>
      </c>
      <c r="E22" s="46" t="s">
        <v>58</v>
      </c>
      <c r="F22" s="47" t="s">
        <v>99</v>
      </c>
      <c r="G22" s="85" t="s">
        <v>83</v>
      </c>
      <c r="H22" s="86"/>
      <c r="I22" s="85" t="s">
        <v>98</v>
      </c>
      <c r="J22" s="86"/>
      <c r="K22" s="58">
        <v>602</v>
      </c>
      <c r="L22" s="59">
        <v>26.6</v>
      </c>
      <c r="M22" s="49">
        <v>15.7</v>
      </c>
      <c r="N22">
        <v>2.21234</v>
      </c>
    </row>
    <row r="23" spans="1:14" ht="39.75" customHeight="1">
      <c r="A23" s="36">
        <v>45229</v>
      </c>
      <c r="B23" s="37" t="s">
        <v>16</v>
      </c>
      <c r="C23" s="89" t="s">
        <v>34</v>
      </c>
      <c r="D23" s="90"/>
      <c r="E23" s="90"/>
      <c r="F23" s="90"/>
      <c r="G23" s="90"/>
      <c r="H23" s="90"/>
      <c r="I23" s="90"/>
      <c r="J23" s="90"/>
      <c r="K23" s="90"/>
      <c r="L23" s="91"/>
      <c r="M23" s="49">
        <v>19.7</v>
      </c>
      <c r="N23">
        <v>1.8923</v>
      </c>
    </row>
    <row r="24" spans="1:14" ht="39.75" customHeight="1" thickBot="1">
      <c r="A24" s="43">
        <v>45230</v>
      </c>
      <c r="B24" s="44" t="s">
        <v>18</v>
      </c>
      <c r="C24" s="45" t="s">
        <v>17</v>
      </c>
      <c r="D24" s="45" t="s">
        <v>22</v>
      </c>
      <c r="E24" s="46" t="s">
        <v>59</v>
      </c>
      <c r="F24" s="47" t="s">
        <v>120</v>
      </c>
      <c r="G24" s="85" t="s">
        <v>121</v>
      </c>
      <c r="H24" s="86"/>
      <c r="I24" s="85" t="s">
        <v>66</v>
      </c>
      <c r="J24" s="86"/>
      <c r="K24" s="58">
        <v>683</v>
      </c>
      <c r="L24" s="59">
        <v>22.9</v>
      </c>
      <c r="M24" s="49">
        <v>21.1</v>
      </c>
      <c r="N24">
        <v>1.91262</v>
      </c>
    </row>
    <row r="25" spans="1:13" ht="17.25" customHeight="1">
      <c r="A25" s="63"/>
      <c r="B25" s="63"/>
      <c r="C25" s="63"/>
      <c r="D25" s="92">
        <f>IF(ISNUMBER(AVERAGE(K4:K24)),AVERAGE(K4:K24),0)</f>
        <v>656.3</v>
      </c>
      <c r="E25" s="92"/>
      <c r="F25" s="93">
        <f>IF(ISNUMBER(AVERAGE(L4:L24)),AVERAGE(L4:L24),0)</f>
        <v>24.865000000000002</v>
      </c>
      <c r="G25" s="93"/>
      <c r="H25" s="94">
        <f>IF(ISNUMBER(AVERAGE(M4:M24)),AVERAGE(M4:M24),0)</f>
        <v>19.766666666666666</v>
      </c>
      <c r="I25" s="94"/>
      <c r="J25" s="95">
        <f>IF(ISNUMBER(AVERAGE(N4:N24)),AVERAGE(N4:N24),0)</f>
        <v>2.2409295238095233</v>
      </c>
      <c r="K25" s="95"/>
      <c r="L25" s="95"/>
      <c r="M25" s="96"/>
    </row>
    <row r="26" spans="1:34" ht="21" customHeight="1">
      <c r="A26" s="97" t="s">
        <v>25</v>
      </c>
      <c r="B26" s="97"/>
      <c r="C26" s="97"/>
      <c r="D26" s="97"/>
      <c r="E26" s="97"/>
      <c r="F26" s="97"/>
      <c r="G26" s="97"/>
      <c r="H26" s="97"/>
      <c r="I26" s="97"/>
      <c r="J26" s="97"/>
      <c r="K26" s="97"/>
      <c r="L26" s="97"/>
      <c r="M26" s="10"/>
      <c r="N26" s="10"/>
      <c r="AC26" s="11"/>
      <c r="AD26" s="11"/>
      <c r="AE26" s="11"/>
      <c r="AF26" s="11"/>
      <c r="AG26" s="11"/>
      <c r="AH26" s="11"/>
    </row>
    <row r="27" spans="6:34" ht="11.25" customHeight="1">
      <c r="F27" s="12"/>
      <c r="G27" s="12"/>
      <c r="H27" s="98" t="s">
        <v>33</v>
      </c>
      <c r="I27" s="98"/>
      <c r="J27" s="98"/>
      <c r="K27" s="98"/>
      <c r="L27" s="98"/>
      <c r="AD27" s="14"/>
      <c r="AE27" s="14"/>
      <c r="AF27" s="14"/>
      <c r="AG27" s="14"/>
      <c r="AH27" s="14"/>
    </row>
    <row r="28" spans="2:34" ht="21" customHeight="1">
      <c r="B28" s="99" t="s">
        <v>26</v>
      </c>
      <c r="C28" s="99"/>
      <c r="D28" s="99"/>
      <c r="E28" s="99"/>
      <c r="F28" s="100" t="s">
        <v>30</v>
      </c>
      <c r="G28" s="100"/>
      <c r="H28" s="98"/>
      <c r="I28" s="98"/>
      <c r="J28" s="98"/>
      <c r="K28" s="98"/>
      <c r="L28" s="98"/>
      <c r="AD28" s="14"/>
      <c r="AE28" s="14"/>
      <c r="AF28" s="14"/>
      <c r="AG28" s="14"/>
      <c r="AH28" s="14"/>
    </row>
    <row r="29" spans="2:34" ht="21" customHeight="1">
      <c r="B29" s="99" t="s">
        <v>32</v>
      </c>
      <c r="C29" s="99"/>
      <c r="D29" s="99"/>
      <c r="E29" s="99"/>
      <c r="F29" s="101" t="s">
        <v>31</v>
      </c>
      <c r="G29" s="101"/>
      <c r="H29" s="98"/>
      <c r="I29" s="98"/>
      <c r="J29" s="98"/>
      <c r="K29" s="98"/>
      <c r="L29" s="98"/>
      <c r="AD29" s="14"/>
      <c r="AE29" s="14"/>
      <c r="AF29" s="14"/>
      <c r="AG29" s="14"/>
      <c r="AH29" s="14"/>
    </row>
    <row r="30" spans="6:34" ht="21" customHeight="1">
      <c r="F30" s="17"/>
      <c r="G30" s="17"/>
      <c r="H30" s="98"/>
      <c r="I30" s="98"/>
      <c r="J30" s="98"/>
      <c r="K30" s="98"/>
      <c r="L30" s="98"/>
      <c r="AD30" s="15"/>
      <c r="AE30" s="15"/>
      <c r="AF30" s="15"/>
      <c r="AG30" s="15"/>
      <c r="AH30" s="15"/>
    </row>
    <row r="31" spans="30:34" ht="8.25" customHeight="1">
      <c r="AD31" s="15"/>
      <c r="AE31" s="15"/>
      <c r="AF31" s="15"/>
      <c r="AG31" s="15"/>
      <c r="AH31" s="15"/>
    </row>
    <row r="32" spans="8:34" ht="21" customHeight="1">
      <c r="H32" s="1"/>
      <c r="AD32" s="15"/>
      <c r="AE32" s="15"/>
      <c r="AF32" s="15"/>
      <c r="AG32" s="15"/>
      <c r="AH32" s="15"/>
    </row>
    <row r="33" spans="8:34" ht="12.75" customHeight="1">
      <c r="H33" s="1"/>
      <c r="AD33" s="15"/>
      <c r="AE33" s="15"/>
      <c r="AF33" s="15"/>
      <c r="AG33" s="15"/>
      <c r="AH33" s="15"/>
    </row>
    <row r="34" spans="8:34" ht="12.75" customHeight="1">
      <c r="H34" s="1"/>
      <c r="AD34" s="16"/>
      <c r="AE34" s="16"/>
      <c r="AF34" s="16"/>
      <c r="AG34" s="16"/>
      <c r="AH34" s="16"/>
    </row>
    <row r="35" spans="8:34" ht="12.75" customHeight="1">
      <c r="H35" s="1"/>
      <c r="AD35" s="16"/>
      <c r="AE35" s="16"/>
      <c r="AF35" s="16"/>
      <c r="AG35" s="16"/>
      <c r="AH35" s="16"/>
    </row>
    <row r="36" spans="8:34" ht="13.5" customHeight="1">
      <c r="H36" s="1"/>
      <c r="AD36" s="16"/>
      <c r="AE36" s="16"/>
      <c r="AF36" s="16"/>
      <c r="AG36" s="16"/>
      <c r="AH36" s="16"/>
    </row>
    <row r="37" spans="1:34" s="1" customFormat="1" ht="18" customHeight="1">
      <c r="A37" s="18"/>
      <c r="B37" s="18"/>
      <c r="C37" s="18"/>
      <c r="D37" s="18"/>
      <c r="E37" s="18"/>
      <c r="F37" s="18"/>
      <c r="G37" s="19"/>
      <c r="H37" s="19"/>
      <c r="I37" s="19"/>
      <c r="J37" s="19"/>
      <c r="K37" s="19"/>
      <c r="L37" s="19"/>
      <c r="AD37" s="20"/>
      <c r="AE37" s="20"/>
      <c r="AF37" s="20"/>
      <c r="AG37" s="20"/>
      <c r="AH37" s="20"/>
    </row>
    <row r="38" spans="1:34" s="1" customFormat="1" ht="12.75" customHeight="1">
      <c r="A38" s="18"/>
      <c r="B38" s="18"/>
      <c r="C38" s="18"/>
      <c r="D38" s="18"/>
      <c r="E38" s="18"/>
      <c r="F38" s="18"/>
      <c r="G38" s="21"/>
      <c r="H38" s="21"/>
      <c r="I38" s="21"/>
      <c r="J38" s="21"/>
      <c r="K38" s="21"/>
      <c r="L38" s="21"/>
      <c r="AD38" s="20"/>
      <c r="AE38" s="20"/>
      <c r="AF38" s="20"/>
      <c r="AG38" s="20"/>
      <c r="AH38" s="20"/>
    </row>
    <row r="39" spans="1:34" s="1" customFormat="1" ht="12.75" customHeight="1">
      <c r="A39" s="22"/>
      <c r="B39" s="23"/>
      <c r="C39" s="23"/>
      <c r="D39" s="23"/>
      <c r="E39" s="23"/>
      <c r="F39" s="23"/>
      <c r="G39" s="21"/>
      <c r="H39" s="21"/>
      <c r="I39" s="21"/>
      <c r="J39" s="21"/>
      <c r="K39" s="21"/>
      <c r="L39" s="21"/>
      <c r="AD39" s="24"/>
      <c r="AE39" s="24"/>
      <c r="AF39" s="24"/>
      <c r="AG39" s="24"/>
      <c r="AH39" s="24"/>
    </row>
    <row r="40" spans="1:34" s="1" customFormat="1" ht="13.5" customHeight="1">
      <c r="A40" s="23"/>
      <c r="B40" s="23"/>
      <c r="C40" s="23"/>
      <c r="D40" s="23"/>
      <c r="E40" s="23"/>
      <c r="F40" s="23"/>
      <c r="G40" s="21"/>
      <c r="H40" s="21"/>
      <c r="I40" s="21"/>
      <c r="J40" s="21"/>
      <c r="K40" s="21"/>
      <c r="L40" s="21"/>
      <c r="AD40" s="24"/>
      <c r="AE40" s="24"/>
      <c r="AF40" s="24"/>
      <c r="AG40" s="24"/>
      <c r="AH40" s="24"/>
    </row>
    <row r="41" spans="1:12" s="1" customFormat="1" ht="18" customHeight="1">
      <c r="A41" s="23"/>
      <c r="B41" s="23"/>
      <c r="C41" s="23"/>
      <c r="D41" s="23"/>
      <c r="E41" s="23"/>
      <c r="F41" s="23"/>
      <c r="G41" s="19"/>
      <c r="H41" s="19"/>
      <c r="I41" s="19"/>
      <c r="J41" s="19"/>
      <c r="K41" s="19"/>
      <c r="L41" s="19"/>
    </row>
    <row r="42" spans="1:12" s="1" customFormat="1" ht="12.75" customHeight="1">
      <c r="A42" s="23"/>
      <c r="B42" s="23"/>
      <c r="C42" s="23"/>
      <c r="D42" s="23"/>
      <c r="E42" s="23"/>
      <c r="F42" s="23"/>
      <c r="G42" s="21"/>
      <c r="H42" s="21"/>
      <c r="I42" s="21"/>
      <c r="J42" s="21"/>
      <c r="K42" s="21"/>
      <c r="L42" s="21"/>
    </row>
    <row r="43" spans="1:12" s="1" customFormat="1" ht="13.5" customHeight="1">
      <c r="A43" s="23"/>
      <c r="B43" s="23"/>
      <c r="C43" s="23"/>
      <c r="D43" s="23"/>
      <c r="E43" s="23"/>
      <c r="F43" s="23"/>
      <c r="G43" s="21"/>
      <c r="H43" s="21"/>
      <c r="I43" s="21"/>
      <c r="J43" s="21"/>
      <c r="K43" s="21"/>
      <c r="L43" s="2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row r="93" ht="13.5">
      <c r="H93" s="1"/>
    </row>
  </sheetData>
  <sheetProtection/>
  <mergeCells count="60">
    <mergeCell ref="A26:L26"/>
    <mergeCell ref="H27:L30"/>
    <mergeCell ref="B28:E28"/>
    <mergeCell ref="F28:G28"/>
    <mergeCell ref="B29:E29"/>
    <mergeCell ref="F29:G29"/>
    <mergeCell ref="G22:H22"/>
    <mergeCell ref="I22:J22"/>
    <mergeCell ref="G24:H24"/>
    <mergeCell ref="I24:J24"/>
    <mergeCell ref="C23:L23"/>
    <mergeCell ref="D25:E25"/>
    <mergeCell ref="F25:G25"/>
    <mergeCell ref="H25:I25"/>
    <mergeCell ref="J25:M25"/>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L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4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93"/>
  <sheetViews>
    <sheetView view="pageLayout" workbookViewId="0" topLeftCell="A16">
      <selection activeCell="F22" sqref="F22"/>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50390625" style="0" customWidth="1"/>
    <col min="13" max="13" width="9.75390625" style="0" hidden="1" customWidth="1"/>
    <col min="14" max="14" width="0.37109375" style="0" hidden="1" customWidth="1"/>
    <col min="15" max="28" width="9.75390625" style="0" customWidth="1"/>
    <col min="30" max="30" width="8.875" style="0" customWidth="1"/>
  </cols>
  <sheetData>
    <row r="1" spans="1:26" ht="24.75" thickBot="1">
      <c r="A1" s="66">
        <v>45200</v>
      </c>
      <c r="B1" s="66"/>
      <c r="C1" s="66"/>
      <c r="D1" s="67"/>
      <c r="E1" s="68" t="s">
        <v>15</v>
      </c>
      <c r="F1" s="68"/>
      <c r="G1" s="68"/>
      <c r="H1" s="68"/>
      <c r="I1" s="69" t="s">
        <v>38</v>
      </c>
      <c r="J1" s="69"/>
      <c r="K1" s="69"/>
      <c r="L1" s="69"/>
      <c r="M1" s="26"/>
      <c r="N1" s="26"/>
      <c r="O1" s="26"/>
      <c r="P1" s="26"/>
      <c r="Q1" s="26"/>
      <c r="R1" s="26"/>
      <c r="S1" s="26"/>
      <c r="T1" s="26"/>
      <c r="U1" s="26"/>
      <c r="V1" s="26"/>
      <c r="W1" s="26"/>
      <c r="X1" s="26"/>
      <c r="Y1" s="26"/>
      <c r="Z1">
        <v>21</v>
      </c>
    </row>
    <row r="2" spans="1:13" ht="19.5" customHeight="1">
      <c r="A2" s="70" t="s">
        <v>0</v>
      </c>
      <c r="B2" s="72" t="s">
        <v>1</v>
      </c>
      <c r="C2" s="74" t="s">
        <v>3</v>
      </c>
      <c r="D2" s="75"/>
      <c r="E2" s="75"/>
      <c r="F2" s="74" t="s">
        <v>4</v>
      </c>
      <c r="G2" s="75"/>
      <c r="H2" s="75"/>
      <c r="I2" s="75"/>
      <c r="J2" s="76"/>
      <c r="K2" s="30" t="s">
        <v>12</v>
      </c>
      <c r="L2" s="31" t="s">
        <v>13</v>
      </c>
      <c r="M2" s="28" t="s">
        <v>14</v>
      </c>
    </row>
    <row r="3" spans="1:13" ht="15" customHeight="1" thickBot="1">
      <c r="A3" s="71"/>
      <c r="B3" s="73"/>
      <c r="C3" s="32" t="s">
        <v>2</v>
      </c>
      <c r="D3" s="32" t="s">
        <v>8</v>
      </c>
      <c r="E3" s="33" t="s">
        <v>9</v>
      </c>
      <c r="F3" s="33" t="s">
        <v>5</v>
      </c>
      <c r="G3" s="77" t="s">
        <v>6</v>
      </c>
      <c r="H3" s="78"/>
      <c r="I3" s="77" t="s">
        <v>7</v>
      </c>
      <c r="J3" s="78"/>
      <c r="K3" s="34" t="s">
        <v>10</v>
      </c>
      <c r="L3" s="35" t="s">
        <v>11</v>
      </c>
      <c r="M3" s="29" t="s">
        <v>11</v>
      </c>
    </row>
    <row r="4" spans="1:14" ht="44.25" customHeight="1">
      <c r="A4" s="36">
        <v>45201</v>
      </c>
      <c r="B4" s="37" t="s">
        <v>16</v>
      </c>
      <c r="C4" s="38" t="s">
        <v>17</v>
      </c>
      <c r="D4" s="38" t="s">
        <v>22</v>
      </c>
      <c r="E4" s="64" t="s">
        <v>40</v>
      </c>
      <c r="F4" s="40" t="s">
        <v>86</v>
      </c>
      <c r="G4" s="79" t="s">
        <v>24</v>
      </c>
      <c r="H4" s="80"/>
      <c r="I4" s="79" t="s">
        <v>119</v>
      </c>
      <c r="J4" s="80"/>
      <c r="K4" s="51">
        <v>635</v>
      </c>
      <c r="L4" s="52">
        <v>27.8</v>
      </c>
      <c r="M4" s="49">
        <v>19.6</v>
      </c>
      <c r="N4">
        <v>2.17678</v>
      </c>
    </row>
    <row r="5" spans="1:14" ht="45" customHeight="1">
      <c r="A5" s="42">
        <v>45202</v>
      </c>
      <c r="B5" s="2" t="s">
        <v>18</v>
      </c>
      <c r="C5" s="9" t="s">
        <v>23</v>
      </c>
      <c r="D5" s="9" t="s">
        <v>22</v>
      </c>
      <c r="E5" s="7" t="s">
        <v>41</v>
      </c>
      <c r="F5" s="5" t="s">
        <v>87</v>
      </c>
      <c r="G5" s="81" t="s">
        <v>74</v>
      </c>
      <c r="H5" s="82"/>
      <c r="I5" s="81" t="s">
        <v>117</v>
      </c>
      <c r="J5" s="82"/>
      <c r="K5" s="8">
        <v>707</v>
      </c>
      <c r="L5" s="53">
        <v>24.9</v>
      </c>
      <c r="M5" s="50">
        <v>15.1</v>
      </c>
      <c r="N5">
        <v>2.18948</v>
      </c>
    </row>
    <row r="6" spans="1:14" ht="42.75" customHeight="1">
      <c r="A6" s="42">
        <v>45203</v>
      </c>
      <c r="B6" s="2" t="s">
        <v>19</v>
      </c>
      <c r="C6" s="9" t="s">
        <v>17</v>
      </c>
      <c r="D6" s="9" t="s">
        <v>22</v>
      </c>
      <c r="E6" s="3" t="s">
        <v>42</v>
      </c>
      <c r="F6" s="4" t="s">
        <v>88</v>
      </c>
      <c r="G6" s="81" t="s">
        <v>84</v>
      </c>
      <c r="H6" s="82"/>
      <c r="I6" s="81" t="s">
        <v>72</v>
      </c>
      <c r="J6" s="82"/>
      <c r="K6" s="6">
        <v>603</v>
      </c>
      <c r="L6" s="54">
        <v>23.3</v>
      </c>
      <c r="M6" s="49">
        <v>17</v>
      </c>
      <c r="N6">
        <v>1.87452</v>
      </c>
    </row>
    <row r="7" spans="1:14" ht="39.75" customHeight="1">
      <c r="A7" s="42">
        <v>45204</v>
      </c>
      <c r="B7" s="2" t="s">
        <v>20</v>
      </c>
      <c r="C7" s="9" t="s">
        <v>17</v>
      </c>
      <c r="D7" s="9" t="s">
        <v>22</v>
      </c>
      <c r="E7" s="7" t="s">
        <v>43</v>
      </c>
      <c r="F7" s="5" t="s">
        <v>89</v>
      </c>
      <c r="G7" s="81" t="s">
        <v>64</v>
      </c>
      <c r="H7" s="82"/>
      <c r="I7" s="83" t="s">
        <v>116</v>
      </c>
      <c r="J7" s="84"/>
      <c r="K7" s="8">
        <v>650</v>
      </c>
      <c r="L7" s="53">
        <v>23.5</v>
      </c>
      <c r="M7" s="50">
        <v>17.1</v>
      </c>
      <c r="N7">
        <v>2.22758</v>
      </c>
    </row>
    <row r="8" spans="1:14" ht="39.75" customHeight="1" thickBot="1">
      <c r="A8" s="43">
        <v>45205</v>
      </c>
      <c r="B8" s="44" t="s">
        <v>21</v>
      </c>
      <c r="C8" s="45" t="s">
        <v>17</v>
      </c>
      <c r="D8" s="45" t="s">
        <v>22</v>
      </c>
      <c r="E8" s="46" t="s">
        <v>44</v>
      </c>
      <c r="F8" s="47" t="s">
        <v>90</v>
      </c>
      <c r="G8" s="85" t="s">
        <v>73</v>
      </c>
      <c r="H8" s="86"/>
      <c r="I8" s="85" t="s">
        <v>115</v>
      </c>
      <c r="J8" s="86"/>
      <c r="K8" s="58">
        <v>611</v>
      </c>
      <c r="L8" s="59">
        <v>25.2</v>
      </c>
      <c r="M8" s="49">
        <v>18.1</v>
      </c>
      <c r="N8">
        <v>1.84658</v>
      </c>
    </row>
    <row r="9" spans="1:14" ht="39.75" customHeight="1">
      <c r="A9" s="36">
        <v>45209</v>
      </c>
      <c r="B9" s="37" t="s">
        <v>18</v>
      </c>
      <c r="C9" s="38" t="s">
        <v>17</v>
      </c>
      <c r="D9" s="38" t="s">
        <v>22</v>
      </c>
      <c r="E9" s="60" t="s">
        <v>45</v>
      </c>
      <c r="F9" s="41" t="s">
        <v>91</v>
      </c>
      <c r="G9" s="79" t="s">
        <v>65</v>
      </c>
      <c r="H9" s="80"/>
      <c r="I9" s="79" t="s">
        <v>71</v>
      </c>
      <c r="J9" s="80"/>
      <c r="K9" s="61">
        <v>742</v>
      </c>
      <c r="L9" s="62">
        <v>22.9</v>
      </c>
      <c r="M9" s="50">
        <v>20.2</v>
      </c>
      <c r="N9">
        <v>2.98958</v>
      </c>
    </row>
    <row r="10" spans="1:14" ht="45" customHeight="1">
      <c r="A10" s="42">
        <v>45210</v>
      </c>
      <c r="B10" s="2" t="s">
        <v>19</v>
      </c>
      <c r="C10" s="13" t="s">
        <v>78</v>
      </c>
      <c r="D10" s="9" t="s">
        <v>22</v>
      </c>
      <c r="E10" s="3" t="s">
        <v>46</v>
      </c>
      <c r="F10" s="4" t="s">
        <v>92</v>
      </c>
      <c r="G10" s="83" t="s">
        <v>81</v>
      </c>
      <c r="H10" s="84"/>
      <c r="I10" s="81" t="s">
        <v>114</v>
      </c>
      <c r="J10" s="82"/>
      <c r="K10" s="6">
        <v>663</v>
      </c>
      <c r="L10" s="54">
        <v>31.3</v>
      </c>
      <c r="M10" s="49">
        <v>21.8</v>
      </c>
      <c r="N10">
        <v>2.75666</v>
      </c>
    </row>
    <row r="11" spans="1:14" ht="42" customHeight="1">
      <c r="A11" s="42">
        <v>45211</v>
      </c>
      <c r="B11" s="2" t="s">
        <v>20</v>
      </c>
      <c r="C11" s="9" t="s">
        <v>17</v>
      </c>
      <c r="D11" s="9" t="s">
        <v>22</v>
      </c>
      <c r="E11" s="7" t="s">
        <v>47</v>
      </c>
      <c r="F11" s="5" t="s">
        <v>93</v>
      </c>
      <c r="G11" s="81" t="s">
        <v>75</v>
      </c>
      <c r="H11" s="82"/>
      <c r="I11" s="81" t="s">
        <v>94</v>
      </c>
      <c r="J11" s="82"/>
      <c r="K11" s="8">
        <v>689</v>
      </c>
      <c r="L11" s="53">
        <v>29</v>
      </c>
      <c r="M11" s="50">
        <v>23.5</v>
      </c>
      <c r="N11">
        <v>2.28092</v>
      </c>
    </row>
    <row r="12" spans="1:14" ht="39.75" customHeight="1" thickBot="1">
      <c r="A12" s="43">
        <v>45212</v>
      </c>
      <c r="B12" s="44" t="s">
        <v>21</v>
      </c>
      <c r="C12" s="45" t="s">
        <v>17</v>
      </c>
      <c r="D12" s="45" t="s">
        <v>22</v>
      </c>
      <c r="E12" s="46" t="s">
        <v>48</v>
      </c>
      <c r="F12" s="47" t="s">
        <v>60</v>
      </c>
      <c r="G12" s="85" t="s">
        <v>76</v>
      </c>
      <c r="H12" s="86"/>
      <c r="I12" s="85" t="s">
        <v>70</v>
      </c>
      <c r="J12" s="86"/>
      <c r="K12" s="58">
        <v>690</v>
      </c>
      <c r="L12" s="59">
        <v>26.1</v>
      </c>
      <c r="M12" s="49">
        <v>22.8</v>
      </c>
      <c r="N12">
        <v>1.99136</v>
      </c>
    </row>
    <row r="13" spans="1:14" ht="45" customHeight="1">
      <c r="A13" s="36">
        <v>45215</v>
      </c>
      <c r="B13" s="37" t="s">
        <v>16</v>
      </c>
      <c r="C13" s="38" t="s">
        <v>27</v>
      </c>
      <c r="D13" s="38" t="s">
        <v>22</v>
      </c>
      <c r="E13" s="60" t="s">
        <v>49</v>
      </c>
      <c r="F13" s="41" t="s">
        <v>106</v>
      </c>
      <c r="G13" s="79" t="s">
        <v>85</v>
      </c>
      <c r="H13" s="80"/>
      <c r="I13" s="79" t="s">
        <v>95</v>
      </c>
      <c r="J13" s="80"/>
      <c r="K13" s="61">
        <v>601</v>
      </c>
      <c r="L13" s="62">
        <v>20.4</v>
      </c>
      <c r="M13" s="50">
        <v>18.5</v>
      </c>
      <c r="N13">
        <v>2.10058</v>
      </c>
    </row>
    <row r="14" spans="1:14" ht="45" customHeight="1">
      <c r="A14" s="42">
        <v>45216</v>
      </c>
      <c r="B14" s="2" t="s">
        <v>18</v>
      </c>
      <c r="C14" s="9" t="s">
        <v>28</v>
      </c>
      <c r="D14" s="9" t="s">
        <v>22</v>
      </c>
      <c r="E14" s="3" t="s">
        <v>50</v>
      </c>
      <c r="F14" s="4" t="s">
        <v>105</v>
      </c>
      <c r="G14" s="81" t="s">
        <v>82</v>
      </c>
      <c r="H14" s="82"/>
      <c r="I14" s="81" t="s">
        <v>69</v>
      </c>
      <c r="J14" s="82"/>
      <c r="K14" s="6">
        <v>723</v>
      </c>
      <c r="L14" s="54">
        <v>26.2</v>
      </c>
      <c r="M14" s="49">
        <v>24.5</v>
      </c>
      <c r="N14" s="25">
        <v>2.8907</v>
      </c>
    </row>
    <row r="15" spans="1:14" ht="39.75" customHeight="1">
      <c r="A15" s="42">
        <v>45217</v>
      </c>
      <c r="B15" s="2" t="s">
        <v>19</v>
      </c>
      <c r="C15" s="9" t="s">
        <v>17</v>
      </c>
      <c r="D15" s="9" t="s">
        <v>22</v>
      </c>
      <c r="E15" s="7" t="s">
        <v>51</v>
      </c>
      <c r="F15" s="5" t="s">
        <v>104</v>
      </c>
      <c r="G15" s="81" t="s">
        <v>63</v>
      </c>
      <c r="H15" s="82"/>
      <c r="I15" s="81" t="s">
        <v>113</v>
      </c>
      <c r="J15" s="82"/>
      <c r="K15" s="8">
        <v>653</v>
      </c>
      <c r="L15" s="53">
        <v>26.7</v>
      </c>
      <c r="M15" s="50">
        <v>17.5</v>
      </c>
      <c r="N15" s="25">
        <v>1.9812</v>
      </c>
    </row>
    <row r="16" spans="1:14" ht="44.25" customHeight="1">
      <c r="A16" s="42">
        <v>45218</v>
      </c>
      <c r="B16" s="2" t="s">
        <v>20</v>
      </c>
      <c r="C16" s="9" t="s">
        <v>27</v>
      </c>
      <c r="D16" s="9" t="s">
        <v>22</v>
      </c>
      <c r="E16" s="3" t="s">
        <v>52</v>
      </c>
      <c r="F16" s="4" t="s">
        <v>103</v>
      </c>
      <c r="G16" s="81" t="s">
        <v>62</v>
      </c>
      <c r="H16" s="82"/>
      <c r="I16" s="81" t="s">
        <v>68</v>
      </c>
      <c r="J16" s="82"/>
      <c r="K16" s="6">
        <v>673</v>
      </c>
      <c r="L16" s="54">
        <v>22.1</v>
      </c>
      <c r="M16" s="49">
        <v>19.2</v>
      </c>
      <c r="N16">
        <v>2.39014</v>
      </c>
    </row>
    <row r="17" spans="1:14" ht="39.75" customHeight="1" thickBot="1">
      <c r="A17" s="43">
        <v>45219</v>
      </c>
      <c r="B17" s="44" t="s">
        <v>21</v>
      </c>
      <c r="C17" s="45" t="s">
        <v>29</v>
      </c>
      <c r="D17" s="45" t="s">
        <v>22</v>
      </c>
      <c r="E17" s="55" t="s">
        <v>53</v>
      </c>
      <c r="F17" s="48" t="s">
        <v>102</v>
      </c>
      <c r="G17" s="85" t="s">
        <v>61</v>
      </c>
      <c r="H17" s="86"/>
      <c r="I17" s="87" t="s">
        <v>112</v>
      </c>
      <c r="J17" s="88"/>
      <c r="K17" s="56">
        <v>598</v>
      </c>
      <c r="L17" s="57">
        <v>21.5</v>
      </c>
      <c r="M17" s="50">
        <v>18.3</v>
      </c>
      <c r="N17">
        <v>3.09118</v>
      </c>
    </row>
    <row r="18" spans="1:14" ht="39.75" customHeight="1">
      <c r="A18" s="36">
        <v>45222</v>
      </c>
      <c r="B18" s="37" t="s">
        <v>16</v>
      </c>
      <c r="C18" s="38" t="s">
        <v>17</v>
      </c>
      <c r="D18" s="38" t="s">
        <v>22</v>
      </c>
      <c r="E18" s="39" t="s">
        <v>54</v>
      </c>
      <c r="F18" s="65" t="s">
        <v>101</v>
      </c>
      <c r="G18" s="79" t="s">
        <v>79</v>
      </c>
      <c r="H18" s="80"/>
      <c r="I18" s="79" t="s">
        <v>111</v>
      </c>
      <c r="J18" s="80"/>
      <c r="K18" s="51">
        <v>588</v>
      </c>
      <c r="L18" s="52">
        <v>21.2</v>
      </c>
      <c r="M18" s="49">
        <v>16.9</v>
      </c>
      <c r="N18">
        <v>2.14122</v>
      </c>
    </row>
    <row r="19" spans="1:14" ht="49.5" customHeight="1">
      <c r="A19" s="42">
        <v>45223</v>
      </c>
      <c r="B19" s="2" t="s">
        <v>18</v>
      </c>
      <c r="C19" s="9" t="s">
        <v>27</v>
      </c>
      <c r="D19" s="9" t="s">
        <v>22</v>
      </c>
      <c r="E19" s="3" t="s">
        <v>55</v>
      </c>
      <c r="F19" s="4" t="s">
        <v>107</v>
      </c>
      <c r="G19" s="81" t="s">
        <v>96</v>
      </c>
      <c r="H19" s="82"/>
      <c r="I19" s="81" t="s">
        <v>110</v>
      </c>
      <c r="J19" s="82"/>
      <c r="K19" s="6">
        <v>622</v>
      </c>
      <c r="L19" s="54">
        <v>25.7</v>
      </c>
      <c r="M19" s="49">
        <v>17.5</v>
      </c>
      <c r="N19">
        <v>2.19456</v>
      </c>
    </row>
    <row r="20" spans="1:14" ht="55.5" customHeight="1">
      <c r="A20" s="42">
        <v>45224</v>
      </c>
      <c r="B20" s="2" t="s">
        <v>19</v>
      </c>
      <c r="C20" s="13" t="s">
        <v>80</v>
      </c>
      <c r="D20" s="9" t="s">
        <v>22</v>
      </c>
      <c r="E20" s="3" t="s">
        <v>56</v>
      </c>
      <c r="F20" s="4" t="s">
        <v>108</v>
      </c>
      <c r="G20" s="81" t="s">
        <v>97</v>
      </c>
      <c r="H20" s="82"/>
      <c r="I20" s="81" t="s">
        <v>67</v>
      </c>
      <c r="J20" s="82"/>
      <c r="K20" s="6">
        <v>723</v>
      </c>
      <c r="L20" s="54">
        <v>26.8</v>
      </c>
      <c r="M20" s="49">
        <v>30.4</v>
      </c>
      <c r="N20">
        <v>1.84912</v>
      </c>
    </row>
    <row r="21" spans="1:14" ht="39.75" customHeight="1">
      <c r="A21" s="42">
        <v>45225</v>
      </c>
      <c r="B21" s="2" t="s">
        <v>20</v>
      </c>
      <c r="C21" s="9" t="s">
        <v>17</v>
      </c>
      <c r="D21" s="9" t="s">
        <v>22</v>
      </c>
      <c r="E21" s="3" t="s">
        <v>57</v>
      </c>
      <c r="F21" s="4" t="s">
        <v>100</v>
      </c>
      <c r="G21" s="83" t="s">
        <v>118</v>
      </c>
      <c r="H21" s="84"/>
      <c r="I21" s="83" t="s">
        <v>109</v>
      </c>
      <c r="J21" s="84"/>
      <c r="K21" s="6">
        <v>670</v>
      </c>
      <c r="L21" s="54">
        <v>23.2</v>
      </c>
      <c r="M21" s="49">
        <v>20.6</v>
      </c>
      <c r="N21">
        <v>2.0701</v>
      </c>
    </row>
    <row r="22" spans="1:14" ht="39.75" customHeight="1" thickBot="1">
      <c r="A22" s="43">
        <v>45226</v>
      </c>
      <c r="B22" s="44" t="s">
        <v>21</v>
      </c>
      <c r="C22" s="45" t="s">
        <v>17</v>
      </c>
      <c r="D22" s="45" t="s">
        <v>22</v>
      </c>
      <c r="E22" s="46" t="s">
        <v>58</v>
      </c>
      <c r="F22" s="47" t="s">
        <v>99</v>
      </c>
      <c r="G22" s="85" t="s">
        <v>83</v>
      </c>
      <c r="H22" s="86"/>
      <c r="I22" s="85" t="s">
        <v>98</v>
      </c>
      <c r="J22" s="86"/>
      <c r="K22" s="58">
        <v>602</v>
      </c>
      <c r="L22" s="59">
        <v>26.6</v>
      </c>
      <c r="M22" s="49">
        <v>15.7</v>
      </c>
      <c r="N22">
        <v>2.21234</v>
      </c>
    </row>
    <row r="23" spans="1:14" ht="39.75" customHeight="1">
      <c r="A23" s="36">
        <v>45229</v>
      </c>
      <c r="B23" s="37" t="s">
        <v>16</v>
      </c>
      <c r="C23" s="89" t="s">
        <v>35</v>
      </c>
      <c r="D23" s="90"/>
      <c r="E23" s="90"/>
      <c r="F23" s="90"/>
      <c r="G23" s="90"/>
      <c r="H23" s="90"/>
      <c r="I23" s="90"/>
      <c r="J23" s="90"/>
      <c r="K23" s="90"/>
      <c r="L23" s="91"/>
      <c r="M23" s="49">
        <v>19.7</v>
      </c>
      <c r="N23">
        <v>1.8923</v>
      </c>
    </row>
    <row r="24" spans="1:14" ht="39.75" customHeight="1" thickBot="1">
      <c r="A24" s="43">
        <v>45230</v>
      </c>
      <c r="B24" s="44" t="s">
        <v>18</v>
      </c>
      <c r="C24" s="45" t="s">
        <v>17</v>
      </c>
      <c r="D24" s="45" t="s">
        <v>22</v>
      </c>
      <c r="E24" s="46" t="s">
        <v>59</v>
      </c>
      <c r="F24" s="47" t="s">
        <v>120</v>
      </c>
      <c r="G24" s="85" t="s">
        <v>121</v>
      </c>
      <c r="H24" s="86"/>
      <c r="I24" s="85" t="s">
        <v>66</v>
      </c>
      <c r="J24" s="86"/>
      <c r="K24" s="58">
        <v>683</v>
      </c>
      <c r="L24" s="59">
        <v>22.9</v>
      </c>
      <c r="M24" s="49">
        <v>21.1</v>
      </c>
      <c r="N24">
        <v>1.91262</v>
      </c>
    </row>
    <row r="25" spans="1:13" ht="17.25" customHeight="1">
      <c r="A25" s="63"/>
      <c r="B25" s="63"/>
      <c r="C25" s="63"/>
      <c r="D25" s="92">
        <f>IF(ISNUMBER(AVERAGE(K4:K24)),AVERAGE(K4:K24),0)</f>
        <v>656.3</v>
      </c>
      <c r="E25" s="92"/>
      <c r="F25" s="93">
        <f>IF(ISNUMBER(AVERAGE(L4:L24)),AVERAGE(L4:L24),0)</f>
        <v>24.865000000000002</v>
      </c>
      <c r="G25" s="93"/>
      <c r="H25" s="94">
        <f>IF(ISNUMBER(AVERAGE(M4:M24)),AVERAGE(M4:M24),0)</f>
        <v>19.766666666666666</v>
      </c>
      <c r="I25" s="94"/>
      <c r="J25" s="95">
        <f>IF(ISNUMBER(AVERAGE(N4:N24)),AVERAGE(N4:N24),0)</f>
        <v>2.2409295238095233</v>
      </c>
      <c r="K25" s="95"/>
      <c r="L25" s="95"/>
      <c r="M25" s="96"/>
    </row>
    <row r="26" spans="1:34" ht="21" customHeight="1">
      <c r="A26" s="97" t="s">
        <v>25</v>
      </c>
      <c r="B26" s="97"/>
      <c r="C26" s="97"/>
      <c r="D26" s="97"/>
      <c r="E26" s="97"/>
      <c r="F26" s="97"/>
      <c r="G26" s="97"/>
      <c r="H26" s="97"/>
      <c r="I26" s="97"/>
      <c r="J26" s="97"/>
      <c r="K26" s="97"/>
      <c r="L26" s="97"/>
      <c r="M26" s="10"/>
      <c r="N26" s="10"/>
      <c r="AC26" s="11"/>
      <c r="AD26" s="11"/>
      <c r="AE26" s="11"/>
      <c r="AF26" s="11"/>
      <c r="AG26" s="11"/>
      <c r="AH26" s="11"/>
    </row>
    <row r="27" spans="6:34" ht="11.25" customHeight="1">
      <c r="F27" s="12"/>
      <c r="G27" s="12"/>
      <c r="H27" s="98" t="s">
        <v>33</v>
      </c>
      <c r="I27" s="98"/>
      <c r="J27" s="98"/>
      <c r="K27" s="98"/>
      <c r="L27" s="98"/>
      <c r="AD27" s="14"/>
      <c r="AE27" s="14"/>
      <c r="AF27" s="14"/>
      <c r="AG27" s="14"/>
      <c r="AH27" s="14"/>
    </row>
    <row r="28" spans="2:34" ht="21" customHeight="1">
      <c r="B28" s="99" t="s">
        <v>26</v>
      </c>
      <c r="C28" s="99"/>
      <c r="D28" s="99"/>
      <c r="E28" s="99"/>
      <c r="F28" s="100" t="s">
        <v>30</v>
      </c>
      <c r="G28" s="100"/>
      <c r="H28" s="98"/>
      <c r="I28" s="98"/>
      <c r="J28" s="98"/>
      <c r="K28" s="98"/>
      <c r="L28" s="98"/>
      <c r="AD28" s="14"/>
      <c r="AE28" s="14"/>
      <c r="AF28" s="14"/>
      <c r="AG28" s="14"/>
      <c r="AH28" s="14"/>
    </row>
    <row r="29" spans="2:34" ht="21" customHeight="1">
      <c r="B29" s="99" t="s">
        <v>32</v>
      </c>
      <c r="C29" s="99"/>
      <c r="D29" s="99"/>
      <c r="E29" s="99"/>
      <c r="F29" s="101" t="s">
        <v>31</v>
      </c>
      <c r="G29" s="101"/>
      <c r="H29" s="98"/>
      <c r="I29" s="98"/>
      <c r="J29" s="98"/>
      <c r="K29" s="98"/>
      <c r="L29" s="98"/>
      <c r="AD29" s="14"/>
      <c r="AE29" s="14"/>
      <c r="AF29" s="14"/>
      <c r="AG29" s="14"/>
      <c r="AH29" s="14"/>
    </row>
    <row r="30" spans="6:34" ht="21" customHeight="1">
      <c r="F30" s="17"/>
      <c r="G30" s="17"/>
      <c r="H30" s="98"/>
      <c r="I30" s="98"/>
      <c r="J30" s="98"/>
      <c r="K30" s="98"/>
      <c r="L30" s="98"/>
      <c r="AD30" s="15"/>
      <c r="AE30" s="15"/>
      <c r="AF30" s="15"/>
      <c r="AG30" s="15"/>
      <c r="AH30" s="15"/>
    </row>
    <row r="31" spans="30:34" ht="8.25" customHeight="1">
      <c r="AD31" s="15"/>
      <c r="AE31" s="15"/>
      <c r="AF31" s="15"/>
      <c r="AG31" s="15"/>
      <c r="AH31" s="15"/>
    </row>
    <row r="32" spans="8:34" ht="21" customHeight="1">
      <c r="H32" s="1"/>
      <c r="AD32" s="15"/>
      <c r="AE32" s="15"/>
      <c r="AF32" s="15"/>
      <c r="AG32" s="15"/>
      <c r="AH32" s="15"/>
    </row>
    <row r="33" spans="8:34" ht="12.75" customHeight="1">
      <c r="H33" s="1"/>
      <c r="AD33" s="15"/>
      <c r="AE33" s="15"/>
      <c r="AF33" s="15"/>
      <c r="AG33" s="15"/>
      <c r="AH33" s="15"/>
    </row>
    <row r="34" spans="8:34" ht="12.75" customHeight="1">
      <c r="H34" s="1"/>
      <c r="AD34" s="16"/>
      <c r="AE34" s="16"/>
      <c r="AF34" s="16"/>
      <c r="AG34" s="16"/>
      <c r="AH34" s="16"/>
    </row>
    <row r="35" spans="8:34" ht="12.75" customHeight="1">
      <c r="H35" s="1"/>
      <c r="AD35" s="16"/>
      <c r="AE35" s="16"/>
      <c r="AF35" s="16"/>
      <c r="AG35" s="16"/>
      <c r="AH35" s="16"/>
    </row>
    <row r="36" spans="8:34" ht="13.5" customHeight="1">
      <c r="H36" s="1"/>
      <c r="AD36" s="16"/>
      <c r="AE36" s="16"/>
      <c r="AF36" s="16"/>
      <c r="AG36" s="16"/>
      <c r="AH36" s="16"/>
    </row>
    <row r="37" spans="1:34" s="1" customFormat="1" ht="18" customHeight="1">
      <c r="A37" s="18"/>
      <c r="B37" s="18"/>
      <c r="C37" s="18"/>
      <c r="D37" s="18"/>
      <c r="E37" s="18"/>
      <c r="F37" s="18"/>
      <c r="G37" s="19"/>
      <c r="H37" s="19"/>
      <c r="I37" s="19"/>
      <c r="J37" s="19"/>
      <c r="K37" s="19"/>
      <c r="L37" s="19"/>
      <c r="AD37" s="20"/>
      <c r="AE37" s="20"/>
      <c r="AF37" s="20"/>
      <c r="AG37" s="20"/>
      <c r="AH37" s="20"/>
    </row>
    <row r="38" spans="1:34" s="1" customFormat="1" ht="12.75" customHeight="1">
      <c r="A38" s="18"/>
      <c r="B38" s="18"/>
      <c r="C38" s="18"/>
      <c r="D38" s="18"/>
      <c r="E38" s="18"/>
      <c r="F38" s="18"/>
      <c r="G38" s="21"/>
      <c r="H38" s="21"/>
      <c r="I38" s="21"/>
      <c r="J38" s="21"/>
      <c r="K38" s="21"/>
      <c r="L38" s="21"/>
      <c r="AD38" s="20"/>
      <c r="AE38" s="20"/>
      <c r="AF38" s="20"/>
      <c r="AG38" s="20"/>
      <c r="AH38" s="20"/>
    </row>
    <row r="39" spans="1:34" s="1" customFormat="1" ht="12.75" customHeight="1">
      <c r="A39" s="22"/>
      <c r="B39" s="23"/>
      <c r="C39" s="23"/>
      <c r="D39" s="23"/>
      <c r="E39" s="23"/>
      <c r="F39" s="23"/>
      <c r="G39" s="21"/>
      <c r="H39" s="21"/>
      <c r="I39" s="21"/>
      <c r="J39" s="21"/>
      <c r="K39" s="21"/>
      <c r="L39" s="21"/>
      <c r="AD39" s="24"/>
      <c r="AE39" s="24"/>
      <c r="AF39" s="24"/>
      <c r="AG39" s="24"/>
      <c r="AH39" s="24"/>
    </row>
    <row r="40" spans="1:34" s="1" customFormat="1" ht="13.5" customHeight="1">
      <c r="A40" s="23"/>
      <c r="B40" s="23"/>
      <c r="C40" s="23"/>
      <c r="D40" s="23"/>
      <c r="E40" s="23"/>
      <c r="F40" s="23"/>
      <c r="G40" s="21"/>
      <c r="H40" s="21"/>
      <c r="I40" s="21"/>
      <c r="J40" s="21"/>
      <c r="K40" s="21"/>
      <c r="L40" s="21"/>
      <c r="AD40" s="24"/>
      <c r="AE40" s="24"/>
      <c r="AF40" s="24"/>
      <c r="AG40" s="24"/>
      <c r="AH40" s="24"/>
    </row>
    <row r="41" spans="1:12" s="1" customFormat="1" ht="18" customHeight="1">
      <c r="A41" s="23"/>
      <c r="B41" s="23"/>
      <c r="C41" s="23"/>
      <c r="D41" s="23"/>
      <c r="E41" s="23"/>
      <c r="F41" s="23"/>
      <c r="G41" s="19"/>
      <c r="H41" s="19"/>
      <c r="I41" s="19"/>
      <c r="J41" s="19"/>
      <c r="K41" s="19"/>
      <c r="L41" s="19"/>
    </row>
    <row r="42" spans="1:12" s="1" customFormat="1" ht="12.75" customHeight="1">
      <c r="A42" s="23"/>
      <c r="B42" s="23"/>
      <c r="C42" s="23"/>
      <c r="D42" s="23"/>
      <c r="E42" s="23"/>
      <c r="F42" s="23"/>
      <c r="G42" s="21"/>
      <c r="H42" s="21"/>
      <c r="I42" s="21"/>
      <c r="J42" s="21"/>
      <c r="K42" s="21"/>
      <c r="L42" s="21"/>
    </row>
    <row r="43" spans="1:12" s="1" customFormat="1" ht="13.5" customHeight="1">
      <c r="A43" s="23"/>
      <c r="B43" s="23"/>
      <c r="C43" s="23"/>
      <c r="D43" s="23"/>
      <c r="E43" s="23"/>
      <c r="F43" s="23"/>
      <c r="G43" s="21"/>
      <c r="H43" s="21"/>
      <c r="I43" s="21"/>
      <c r="J43" s="21"/>
      <c r="K43" s="21"/>
      <c r="L43" s="2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row r="93" ht="13.5">
      <c r="H93" s="1"/>
    </row>
  </sheetData>
  <sheetProtection/>
  <mergeCells count="60">
    <mergeCell ref="A1:D1"/>
    <mergeCell ref="E1:H1"/>
    <mergeCell ref="I1:L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C23:L23"/>
    <mergeCell ref="G24:H24"/>
    <mergeCell ref="I24:J24"/>
    <mergeCell ref="D25:E25"/>
    <mergeCell ref="F25:G25"/>
    <mergeCell ref="H25:I25"/>
    <mergeCell ref="J25:M25"/>
    <mergeCell ref="A26:L26"/>
    <mergeCell ref="H27:L30"/>
    <mergeCell ref="B28:E28"/>
    <mergeCell ref="F28:G28"/>
    <mergeCell ref="B29:E29"/>
    <mergeCell ref="F29:G29"/>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4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93"/>
  <sheetViews>
    <sheetView tabSelected="1" zoomScalePageLayoutView="0" workbookViewId="0" topLeftCell="A22">
      <selection activeCell="F24" sqref="F24"/>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50390625" style="0" customWidth="1"/>
    <col min="13" max="13" width="9.75390625" style="0" hidden="1" customWidth="1"/>
    <col min="14" max="14" width="0.37109375" style="0" hidden="1" customWidth="1"/>
    <col min="15" max="28" width="9.75390625" style="0" customWidth="1"/>
    <col min="30" max="30" width="8.875" style="0" customWidth="1"/>
  </cols>
  <sheetData>
    <row r="1" spans="1:26" ht="24.75" thickBot="1">
      <c r="A1" s="66">
        <v>45200</v>
      </c>
      <c r="B1" s="66"/>
      <c r="C1" s="66"/>
      <c r="D1" s="67"/>
      <c r="E1" s="68" t="s">
        <v>15</v>
      </c>
      <c r="F1" s="68"/>
      <c r="G1" s="68"/>
      <c r="H1" s="68"/>
      <c r="I1" s="69" t="s">
        <v>37</v>
      </c>
      <c r="J1" s="69"/>
      <c r="K1" s="69"/>
      <c r="L1" s="69"/>
      <c r="M1" s="26"/>
      <c r="N1" s="26"/>
      <c r="O1" s="26"/>
      <c r="P1" s="26"/>
      <c r="Q1" s="26"/>
      <c r="R1" s="26"/>
      <c r="S1" s="26"/>
      <c r="T1" s="26"/>
      <c r="U1" s="26"/>
      <c r="V1" s="26"/>
      <c r="W1" s="26"/>
      <c r="X1" s="26"/>
      <c r="Y1" s="26"/>
      <c r="Z1">
        <v>21</v>
      </c>
    </row>
    <row r="2" spans="1:13" ht="19.5" customHeight="1">
      <c r="A2" s="70" t="s">
        <v>0</v>
      </c>
      <c r="B2" s="72" t="s">
        <v>1</v>
      </c>
      <c r="C2" s="74" t="s">
        <v>3</v>
      </c>
      <c r="D2" s="75"/>
      <c r="E2" s="75"/>
      <c r="F2" s="74" t="s">
        <v>4</v>
      </c>
      <c r="G2" s="75"/>
      <c r="H2" s="75"/>
      <c r="I2" s="75"/>
      <c r="J2" s="76"/>
      <c r="K2" s="30" t="s">
        <v>12</v>
      </c>
      <c r="L2" s="31" t="s">
        <v>13</v>
      </c>
      <c r="M2" s="28" t="s">
        <v>14</v>
      </c>
    </row>
    <row r="3" spans="1:13" ht="15" customHeight="1" thickBot="1">
      <c r="A3" s="71"/>
      <c r="B3" s="73"/>
      <c r="C3" s="32" t="s">
        <v>2</v>
      </c>
      <c r="D3" s="32" t="s">
        <v>8</v>
      </c>
      <c r="E3" s="33" t="s">
        <v>9</v>
      </c>
      <c r="F3" s="33" t="s">
        <v>5</v>
      </c>
      <c r="G3" s="77" t="s">
        <v>6</v>
      </c>
      <c r="H3" s="78"/>
      <c r="I3" s="77" t="s">
        <v>7</v>
      </c>
      <c r="J3" s="78"/>
      <c r="K3" s="34" t="s">
        <v>10</v>
      </c>
      <c r="L3" s="35" t="s">
        <v>11</v>
      </c>
      <c r="M3" s="29" t="s">
        <v>11</v>
      </c>
    </row>
    <row r="4" spans="1:14" ht="39.75" customHeight="1">
      <c r="A4" s="36">
        <v>45201</v>
      </c>
      <c r="B4" s="37" t="s">
        <v>16</v>
      </c>
      <c r="C4" s="38" t="s">
        <v>17</v>
      </c>
      <c r="D4" s="38" t="s">
        <v>22</v>
      </c>
      <c r="E4" s="64" t="s">
        <v>40</v>
      </c>
      <c r="F4" s="40" t="s">
        <v>86</v>
      </c>
      <c r="G4" s="79" t="s">
        <v>24</v>
      </c>
      <c r="H4" s="80"/>
      <c r="I4" s="79" t="s">
        <v>119</v>
      </c>
      <c r="J4" s="80"/>
      <c r="K4" s="51">
        <v>635</v>
      </c>
      <c r="L4" s="52">
        <v>27.8</v>
      </c>
      <c r="M4" s="49">
        <v>19.6</v>
      </c>
      <c r="N4">
        <v>2.17678</v>
      </c>
    </row>
    <row r="5" spans="1:14" ht="45" customHeight="1">
      <c r="A5" s="42">
        <v>45202</v>
      </c>
      <c r="B5" s="2" t="s">
        <v>18</v>
      </c>
      <c r="C5" s="9" t="s">
        <v>23</v>
      </c>
      <c r="D5" s="9" t="s">
        <v>22</v>
      </c>
      <c r="E5" s="7" t="s">
        <v>41</v>
      </c>
      <c r="F5" s="5" t="s">
        <v>87</v>
      </c>
      <c r="G5" s="81" t="s">
        <v>74</v>
      </c>
      <c r="H5" s="82"/>
      <c r="I5" s="81" t="s">
        <v>117</v>
      </c>
      <c r="J5" s="82"/>
      <c r="K5" s="8">
        <v>707</v>
      </c>
      <c r="L5" s="53">
        <v>24.9</v>
      </c>
      <c r="M5" s="50">
        <v>15.1</v>
      </c>
      <c r="N5">
        <v>2.18948</v>
      </c>
    </row>
    <row r="6" spans="1:14" ht="39.75" customHeight="1">
      <c r="A6" s="42">
        <v>45203</v>
      </c>
      <c r="B6" s="2" t="s">
        <v>19</v>
      </c>
      <c r="C6" s="9" t="s">
        <v>17</v>
      </c>
      <c r="D6" s="9" t="s">
        <v>22</v>
      </c>
      <c r="E6" s="3" t="s">
        <v>42</v>
      </c>
      <c r="F6" s="4" t="s">
        <v>88</v>
      </c>
      <c r="G6" s="81" t="s">
        <v>84</v>
      </c>
      <c r="H6" s="82"/>
      <c r="I6" s="81" t="s">
        <v>72</v>
      </c>
      <c r="J6" s="82"/>
      <c r="K6" s="6">
        <v>603</v>
      </c>
      <c r="L6" s="54">
        <v>23.3</v>
      </c>
      <c r="M6" s="49">
        <v>17</v>
      </c>
      <c r="N6">
        <v>1.87452</v>
      </c>
    </row>
    <row r="7" spans="1:14" ht="39.75" customHeight="1">
      <c r="A7" s="42">
        <v>45204</v>
      </c>
      <c r="B7" s="2" t="s">
        <v>20</v>
      </c>
      <c r="C7" s="9" t="s">
        <v>17</v>
      </c>
      <c r="D7" s="9" t="s">
        <v>22</v>
      </c>
      <c r="E7" s="7" t="s">
        <v>43</v>
      </c>
      <c r="F7" s="5" t="s">
        <v>89</v>
      </c>
      <c r="G7" s="81" t="s">
        <v>64</v>
      </c>
      <c r="H7" s="82"/>
      <c r="I7" s="83" t="s">
        <v>116</v>
      </c>
      <c r="J7" s="84"/>
      <c r="K7" s="8">
        <v>650</v>
      </c>
      <c r="L7" s="53">
        <v>23.5</v>
      </c>
      <c r="M7" s="50">
        <v>17.1</v>
      </c>
      <c r="N7">
        <v>2.22758</v>
      </c>
    </row>
    <row r="8" spans="1:14" ht="39.75" customHeight="1" thickBot="1">
      <c r="A8" s="43">
        <v>45205</v>
      </c>
      <c r="B8" s="44" t="s">
        <v>21</v>
      </c>
      <c r="C8" s="45" t="s">
        <v>17</v>
      </c>
      <c r="D8" s="45" t="s">
        <v>22</v>
      </c>
      <c r="E8" s="46" t="s">
        <v>44</v>
      </c>
      <c r="F8" s="47" t="s">
        <v>90</v>
      </c>
      <c r="G8" s="85" t="s">
        <v>73</v>
      </c>
      <c r="H8" s="86"/>
      <c r="I8" s="85" t="s">
        <v>115</v>
      </c>
      <c r="J8" s="86"/>
      <c r="K8" s="58">
        <v>611</v>
      </c>
      <c r="L8" s="59">
        <v>25.2</v>
      </c>
      <c r="M8" s="49">
        <v>18.1</v>
      </c>
      <c r="N8">
        <v>1.84658</v>
      </c>
    </row>
    <row r="9" spans="1:14" ht="39.75" customHeight="1">
      <c r="A9" s="36">
        <v>45209</v>
      </c>
      <c r="B9" s="37" t="s">
        <v>18</v>
      </c>
      <c r="C9" s="38" t="s">
        <v>17</v>
      </c>
      <c r="D9" s="38" t="s">
        <v>22</v>
      </c>
      <c r="E9" s="60" t="s">
        <v>45</v>
      </c>
      <c r="F9" s="41" t="s">
        <v>91</v>
      </c>
      <c r="G9" s="79" t="s">
        <v>65</v>
      </c>
      <c r="H9" s="80"/>
      <c r="I9" s="79" t="s">
        <v>71</v>
      </c>
      <c r="J9" s="80"/>
      <c r="K9" s="61">
        <v>742</v>
      </c>
      <c r="L9" s="62">
        <v>22.9</v>
      </c>
      <c r="M9" s="50">
        <v>20.2</v>
      </c>
      <c r="N9">
        <v>2.98958</v>
      </c>
    </row>
    <row r="10" spans="1:14" ht="50.25" customHeight="1">
      <c r="A10" s="42">
        <v>45210</v>
      </c>
      <c r="B10" s="2" t="s">
        <v>19</v>
      </c>
      <c r="C10" s="13" t="s">
        <v>78</v>
      </c>
      <c r="D10" s="9" t="s">
        <v>22</v>
      </c>
      <c r="E10" s="3" t="s">
        <v>46</v>
      </c>
      <c r="F10" s="4" t="s">
        <v>92</v>
      </c>
      <c r="G10" s="83" t="s">
        <v>81</v>
      </c>
      <c r="H10" s="84"/>
      <c r="I10" s="81" t="s">
        <v>114</v>
      </c>
      <c r="J10" s="82"/>
      <c r="K10" s="6">
        <v>663</v>
      </c>
      <c r="L10" s="54">
        <v>31.3</v>
      </c>
      <c r="M10" s="49">
        <v>21.8</v>
      </c>
      <c r="N10">
        <v>2.75666</v>
      </c>
    </row>
    <row r="11" spans="1:14" ht="39.75" customHeight="1">
      <c r="A11" s="42">
        <v>45211</v>
      </c>
      <c r="B11" s="2" t="s">
        <v>20</v>
      </c>
      <c r="C11" s="9" t="s">
        <v>17</v>
      </c>
      <c r="D11" s="9" t="s">
        <v>22</v>
      </c>
      <c r="E11" s="7" t="s">
        <v>47</v>
      </c>
      <c r="F11" s="5" t="s">
        <v>93</v>
      </c>
      <c r="G11" s="81" t="s">
        <v>75</v>
      </c>
      <c r="H11" s="82"/>
      <c r="I11" s="81" t="s">
        <v>94</v>
      </c>
      <c r="J11" s="82"/>
      <c r="K11" s="8">
        <v>689</v>
      </c>
      <c r="L11" s="53">
        <v>29</v>
      </c>
      <c r="M11" s="50">
        <v>23.5</v>
      </c>
      <c r="N11">
        <v>2.28092</v>
      </c>
    </row>
    <row r="12" spans="1:14" ht="39.75" customHeight="1" thickBot="1">
      <c r="A12" s="43">
        <v>45212</v>
      </c>
      <c r="B12" s="44" t="s">
        <v>21</v>
      </c>
      <c r="C12" s="45" t="s">
        <v>17</v>
      </c>
      <c r="D12" s="45" t="s">
        <v>22</v>
      </c>
      <c r="E12" s="46" t="s">
        <v>48</v>
      </c>
      <c r="F12" s="47" t="s">
        <v>60</v>
      </c>
      <c r="G12" s="85" t="s">
        <v>76</v>
      </c>
      <c r="H12" s="86"/>
      <c r="I12" s="85" t="s">
        <v>70</v>
      </c>
      <c r="J12" s="86"/>
      <c r="K12" s="58">
        <v>690</v>
      </c>
      <c r="L12" s="59">
        <v>26.1</v>
      </c>
      <c r="M12" s="49">
        <v>22.8</v>
      </c>
      <c r="N12">
        <v>1.99136</v>
      </c>
    </row>
    <row r="13" spans="1:14" ht="45" customHeight="1">
      <c r="A13" s="36">
        <v>45215</v>
      </c>
      <c r="B13" s="37" t="s">
        <v>16</v>
      </c>
      <c r="C13" s="38" t="s">
        <v>27</v>
      </c>
      <c r="D13" s="38" t="s">
        <v>22</v>
      </c>
      <c r="E13" s="60" t="s">
        <v>49</v>
      </c>
      <c r="F13" s="41" t="s">
        <v>106</v>
      </c>
      <c r="G13" s="79" t="s">
        <v>85</v>
      </c>
      <c r="H13" s="80"/>
      <c r="I13" s="79" t="s">
        <v>95</v>
      </c>
      <c r="J13" s="80"/>
      <c r="K13" s="61">
        <v>601</v>
      </c>
      <c r="L13" s="62">
        <v>20.4</v>
      </c>
      <c r="M13" s="50">
        <v>18.5</v>
      </c>
      <c r="N13">
        <v>2.10058</v>
      </c>
    </row>
    <row r="14" spans="1:14" ht="43.5" customHeight="1">
      <c r="A14" s="42">
        <v>45216</v>
      </c>
      <c r="B14" s="2" t="s">
        <v>18</v>
      </c>
      <c r="C14" s="9" t="s">
        <v>28</v>
      </c>
      <c r="D14" s="9" t="s">
        <v>22</v>
      </c>
      <c r="E14" s="3" t="s">
        <v>50</v>
      </c>
      <c r="F14" s="4" t="s">
        <v>105</v>
      </c>
      <c r="G14" s="81" t="s">
        <v>82</v>
      </c>
      <c r="H14" s="82"/>
      <c r="I14" s="81" t="s">
        <v>69</v>
      </c>
      <c r="J14" s="82"/>
      <c r="K14" s="6">
        <v>723</v>
      </c>
      <c r="L14" s="54">
        <v>26.2</v>
      </c>
      <c r="M14" s="49">
        <v>24.5</v>
      </c>
      <c r="N14" s="25">
        <v>2.8907</v>
      </c>
    </row>
    <row r="15" spans="1:14" ht="39.75" customHeight="1">
      <c r="A15" s="42">
        <v>45217</v>
      </c>
      <c r="B15" s="2" t="s">
        <v>19</v>
      </c>
      <c r="C15" s="9" t="s">
        <v>17</v>
      </c>
      <c r="D15" s="9" t="s">
        <v>22</v>
      </c>
      <c r="E15" s="7" t="s">
        <v>51</v>
      </c>
      <c r="F15" s="5" t="s">
        <v>104</v>
      </c>
      <c r="G15" s="81" t="s">
        <v>63</v>
      </c>
      <c r="H15" s="82"/>
      <c r="I15" s="81" t="s">
        <v>113</v>
      </c>
      <c r="J15" s="82"/>
      <c r="K15" s="8">
        <v>653</v>
      </c>
      <c r="L15" s="53">
        <v>26.7</v>
      </c>
      <c r="M15" s="50">
        <v>17.5</v>
      </c>
      <c r="N15" s="25">
        <v>1.9812</v>
      </c>
    </row>
    <row r="16" spans="1:14" ht="39.75" customHeight="1">
      <c r="A16" s="42">
        <v>45218</v>
      </c>
      <c r="B16" s="2" t="s">
        <v>20</v>
      </c>
      <c r="C16" s="9" t="s">
        <v>27</v>
      </c>
      <c r="D16" s="9" t="s">
        <v>22</v>
      </c>
      <c r="E16" s="3" t="s">
        <v>52</v>
      </c>
      <c r="F16" s="4" t="s">
        <v>103</v>
      </c>
      <c r="G16" s="81" t="s">
        <v>62</v>
      </c>
      <c r="H16" s="82"/>
      <c r="I16" s="81" t="s">
        <v>68</v>
      </c>
      <c r="J16" s="82"/>
      <c r="K16" s="6">
        <v>673</v>
      </c>
      <c r="L16" s="54">
        <v>22.1</v>
      </c>
      <c r="M16" s="49">
        <v>19.2</v>
      </c>
      <c r="N16">
        <v>2.39014</v>
      </c>
    </row>
    <row r="17" spans="1:14" ht="39.75" customHeight="1" thickBot="1">
      <c r="A17" s="43">
        <v>45219</v>
      </c>
      <c r="B17" s="44" t="s">
        <v>21</v>
      </c>
      <c r="C17" s="45" t="s">
        <v>29</v>
      </c>
      <c r="D17" s="45" t="s">
        <v>22</v>
      </c>
      <c r="E17" s="55" t="s">
        <v>53</v>
      </c>
      <c r="F17" s="48" t="s">
        <v>102</v>
      </c>
      <c r="G17" s="85" t="s">
        <v>61</v>
      </c>
      <c r="H17" s="86"/>
      <c r="I17" s="87" t="s">
        <v>112</v>
      </c>
      <c r="J17" s="88"/>
      <c r="K17" s="56">
        <v>598</v>
      </c>
      <c r="L17" s="57">
        <v>21.5</v>
      </c>
      <c r="M17" s="50">
        <v>18.3</v>
      </c>
      <c r="N17">
        <v>3.09118</v>
      </c>
    </row>
    <row r="18" spans="1:14" ht="39.75" customHeight="1">
      <c r="A18" s="36">
        <v>45222</v>
      </c>
      <c r="B18" s="37" t="s">
        <v>16</v>
      </c>
      <c r="C18" s="38" t="s">
        <v>17</v>
      </c>
      <c r="D18" s="38" t="s">
        <v>22</v>
      </c>
      <c r="E18" s="39" t="s">
        <v>54</v>
      </c>
      <c r="F18" s="65" t="s">
        <v>101</v>
      </c>
      <c r="G18" s="79" t="s">
        <v>79</v>
      </c>
      <c r="H18" s="80"/>
      <c r="I18" s="79" t="s">
        <v>111</v>
      </c>
      <c r="J18" s="80"/>
      <c r="K18" s="51">
        <v>588</v>
      </c>
      <c r="L18" s="52">
        <v>21.2</v>
      </c>
      <c r="M18" s="49">
        <v>16.9</v>
      </c>
      <c r="N18">
        <v>2.14122</v>
      </c>
    </row>
    <row r="19" spans="1:14" ht="49.5" customHeight="1">
      <c r="A19" s="42">
        <v>45223</v>
      </c>
      <c r="B19" s="2" t="s">
        <v>18</v>
      </c>
      <c r="C19" s="9" t="s">
        <v>27</v>
      </c>
      <c r="D19" s="9" t="s">
        <v>22</v>
      </c>
      <c r="E19" s="3" t="s">
        <v>55</v>
      </c>
      <c r="F19" s="4" t="s">
        <v>107</v>
      </c>
      <c r="G19" s="81" t="s">
        <v>96</v>
      </c>
      <c r="H19" s="82"/>
      <c r="I19" s="81" t="s">
        <v>110</v>
      </c>
      <c r="J19" s="82"/>
      <c r="K19" s="6">
        <v>622</v>
      </c>
      <c r="L19" s="54">
        <v>25.7</v>
      </c>
      <c r="M19" s="49">
        <v>17.5</v>
      </c>
      <c r="N19">
        <v>2.19456</v>
      </c>
    </row>
    <row r="20" spans="1:14" ht="54.75" customHeight="1">
      <c r="A20" s="42">
        <v>45224</v>
      </c>
      <c r="B20" s="2" t="s">
        <v>19</v>
      </c>
      <c r="C20" s="13" t="s">
        <v>80</v>
      </c>
      <c r="D20" s="9" t="s">
        <v>22</v>
      </c>
      <c r="E20" s="3" t="s">
        <v>56</v>
      </c>
      <c r="F20" s="4" t="s">
        <v>108</v>
      </c>
      <c r="G20" s="81" t="s">
        <v>97</v>
      </c>
      <c r="H20" s="82"/>
      <c r="I20" s="81" t="s">
        <v>67</v>
      </c>
      <c r="J20" s="82"/>
      <c r="K20" s="6">
        <v>723</v>
      </c>
      <c r="L20" s="54">
        <v>26.8</v>
      </c>
      <c r="M20" s="49">
        <v>30.4</v>
      </c>
      <c r="N20">
        <v>1.84912</v>
      </c>
    </row>
    <row r="21" spans="1:14" ht="39.75" customHeight="1">
      <c r="A21" s="42">
        <v>45225</v>
      </c>
      <c r="B21" s="2" t="s">
        <v>20</v>
      </c>
      <c r="C21" s="9" t="s">
        <v>17</v>
      </c>
      <c r="D21" s="9" t="s">
        <v>22</v>
      </c>
      <c r="E21" s="3" t="s">
        <v>57</v>
      </c>
      <c r="F21" s="4" t="s">
        <v>100</v>
      </c>
      <c r="G21" s="83" t="s">
        <v>118</v>
      </c>
      <c r="H21" s="84"/>
      <c r="I21" s="83" t="s">
        <v>109</v>
      </c>
      <c r="J21" s="84"/>
      <c r="K21" s="6">
        <v>670</v>
      </c>
      <c r="L21" s="54">
        <v>23.2</v>
      </c>
      <c r="M21" s="49">
        <v>20.6</v>
      </c>
      <c r="N21">
        <v>2.0701</v>
      </c>
    </row>
    <row r="22" spans="1:14" ht="39.75" customHeight="1" thickBot="1">
      <c r="A22" s="43">
        <v>45226</v>
      </c>
      <c r="B22" s="44" t="s">
        <v>21</v>
      </c>
      <c r="C22" s="45" t="s">
        <v>17</v>
      </c>
      <c r="D22" s="45" t="s">
        <v>22</v>
      </c>
      <c r="E22" s="46" t="s">
        <v>58</v>
      </c>
      <c r="F22" s="47" t="s">
        <v>99</v>
      </c>
      <c r="G22" s="85" t="s">
        <v>83</v>
      </c>
      <c r="H22" s="86"/>
      <c r="I22" s="85" t="s">
        <v>98</v>
      </c>
      <c r="J22" s="86"/>
      <c r="K22" s="58">
        <v>602</v>
      </c>
      <c r="L22" s="59">
        <v>26.6</v>
      </c>
      <c r="M22" s="49">
        <v>15.7</v>
      </c>
      <c r="N22">
        <v>2.21234</v>
      </c>
    </row>
    <row r="23" spans="1:14" ht="39.75" customHeight="1">
      <c r="A23" s="36">
        <v>45229</v>
      </c>
      <c r="B23" s="37" t="s">
        <v>16</v>
      </c>
      <c r="C23" s="89" t="s">
        <v>36</v>
      </c>
      <c r="D23" s="90"/>
      <c r="E23" s="90"/>
      <c r="F23" s="90"/>
      <c r="G23" s="90"/>
      <c r="H23" s="90"/>
      <c r="I23" s="90"/>
      <c r="J23" s="90"/>
      <c r="K23" s="90"/>
      <c r="L23" s="91"/>
      <c r="M23" s="49">
        <v>19.7</v>
      </c>
      <c r="N23">
        <v>1.8923</v>
      </c>
    </row>
    <row r="24" spans="1:14" ht="39.75" customHeight="1" thickBot="1">
      <c r="A24" s="43">
        <v>45230</v>
      </c>
      <c r="B24" s="44" t="s">
        <v>18</v>
      </c>
      <c r="C24" s="45" t="s">
        <v>17</v>
      </c>
      <c r="D24" s="45" t="s">
        <v>22</v>
      </c>
      <c r="E24" s="46" t="s">
        <v>59</v>
      </c>
      <c r="F24" s="47" t="s">
        <v>120</v>
      </c>
      <c r="G24" s="85" t="s">
        <v>121</v>
      </c>
      <c r="H24" s="86"/>
      <c r="I24" s="85" t="s">
        <v>66</v>
      </c>
      <c r="J24" s="86"/>
      <c r="K24" s="58">
        <v>683</v>
      </c>
      <c r="L24" s="59">
        <v>22.9</v>
      </c>
      <c r="M24" s="49">
        <v>21.1</v>
      </c>
      <c r="N24">
        <v>1.91262</v>
      </c>
    </row>
    <row r="25" spans="1:13" ht="17.25" customHeight="1">
      <c r="A25" s="63"/>
      <c r="B25" s="63"/>
      <c r="C25" s="63"/>
      <c r="D25" s="92">
        <f>IF(ISNUMBER(AVERAGE(K4:K24)),AVERAGE(K4:K24),0)</f>
        <v>656.3</v>
      </c>
      <c r="E25" s="92"/>
      <c r="F25" s="93">
        <f>IF(ISNUMBER(AVERAGE(L4:L24)),AVERAGE(L4:L24),0)</f>
        <v>24.865000000000002</v>
      </c>
      <c r="G25" s="93"/>
      <c r="H25" s="94">
        <f>IF(ISNUMBER(AVERAGE(M4:M24)),AVERAGE(M4:M24),0)</f>
        <v>19.766666666666666</v>
      </c>
      <c r="I25" s="94"/>
      <c r="J25" s="95">
        <f>IF(ISNUMBER(AVERAGE(N4:N24)),AVERAGE(N4:N24),0)</f>
        <v>2.2409295238095233</v>
      </c>
      <c r="K25" s="95"/>
      <c r="L25" s="95"/>
      <c r="M25" s="96"/>
    </row>
    <row r="26" spans="1:34" ht="21" customHeight="1">
      <c r="A26" s="97" t="s">
        <v>25</v>
      </c>
      <c r="B26" s="97"/>
      <c r="C26" s="97"/>
      <c r="D26" s="97"/>
      <c r="E26" s="97"/>
      <c r="F26" s="97"/>
      <c r="G26" s="97"/>
      <c r="H26" s="97"/>
      <c r="I26" s="97"/>
      <c r="J26" s="97"/>
      <c r="K26" s="97"/>
      <c r="L26" s="97"/>
      <c r="M26" s="10"/>
      <c r="N26" s="10"/>
      <c r="AC26" s="11"/>
      <c r="AD26" s="11"/>
      <c r="AE26" s="11"/>
      <c r="AF26" s="11"/>
      <c r="AG26" s="11"/>
      <c r="AH26" s="11"/>
    </row>
    <row r="27" spans="6:34" ht="11.25" customHeight="1">
      <c r="F27" s="12"/>
      <c r="G27" s="12"/>
      <c r="H27" s="98" t="s">
        <v>33</v>
      </c>
      <c r="I27" s="98"/>
      <c r="J27" s="98"/>
      <c r="K27" s="98"/>
      <c r="L27" s="98"/>
      <c r="AD27" s="14"/>
      <c r="AE27" s="14"/>
      <c r="AF27" s="14"/>
      <c r="AG27" s="14"/>
      <c r="AH27" s="14"/>
    </row>
    <row r="28" spans="2:34" ht="21" customHeight="1">
      <c r="B28" s="99" t="s">
        <v>26</v>
      </c>
      <c r="C28" s="99"/>
      <c r="D28" s="99"/>
      <c r="E28" s="99"/>
      <c r="F28" s="100" t="s">
        <v>30</v>
      </c>
      <c r="G28" s="100"/>
      <c r="H28" s="98"/>
      <c r="I28" s="98"/>
      <c r="J28" s="98"/>
      <c r="K28" s="98"/>
      <c r="L28" s="98"/>
      <c r="AD28" s="14"/>
      <c r="AE28" s="14"/>
      <c r="AF28" s="14"/>
      <c r="AG28" s="14"/>
      <c r="AH28" s="14"/>
    </row>
    <row r="29" spans="2:34" ht="21" customHeight="1">
      <c r="B29" s="99" t="s">
        <v>32</v>
      </c>
      <c r="C29" s="99"/>
      <c r="D29" s="99"/>
      <c r="E29" s="99"/>
      <c r="F29" s="101" t="s">
        <v>31</v>
      </c>
      <c r="G29" s="101"/>
      <c r="H29" s="98"/>
      <c r="I29" s="98"/>
      <c r="J29" s="98"/>
      <c r="K29" s="98"/>
      <c r="L29" s="98"/>
      <c r="AD29" s="14"/>
      <c r="AE29" s="14"/>
      <c r="AF29" s="14"/>
      <c r="AG29" s="14"/>
      <c r="AH29" s="14"/>
    </row>
    <row r="30" spans="6:34" ht="21" customHeight="1">
      <c r="F30" s="17"/>
      <c r="G30" s="17"/>
      <c r="H30" s="98"/>
      <c r="I30" s="98"/>
      <c r="J30" s="98"/>
      <c r="K30" s="98"/>
      <c r="L30" s="98"/>
      <c r="AD30" s="15"/>
      <c r="AE30" s="15"/>
      <c r="AF30" s="15"/>
      <c r="AG30" s="15"/>
      <c r="AH30" s="15"/>
    </row>
    <row r="31" spans="30:34" ht="8.25" customHeight="1">
      <c r="AD31" s="15"/>
      <c r="AE31" s="15"/>
      <c r="AF31" s="15"/>
      <c r="AG31" s="15"/>
      <c r="AH31" s="15"/>
    </row>
    <row r="32" spans="8:34" ht="21" customHeight="1">
      <c r="H32" s="1"/>
      <c r="AD32" s="15"/>
      <c r="AE32" s="15"/>
      <c r="AF32" s="15"/>
      <c r="AG32" s="15"/>
      <c r="AH32" s="15"/>
    </row>
    <row r="33" spans="8:34" ht="12.75" customHeight="1">
      <c r="H33" s="1"/>
      <c r="AD33" s="15"/>
      <c r="AE33" s="15"/>
      <c r="AF33" s="15"/>
      <c r="AG33" s="15"/>
      <c r="AH33" s="15"/>
    </row>
    <row r="34" spans="8:34" ht="12.75" customHeight="1">
      <c r="H34" s="1"/>
      <c r="AD34" s="16"/>
      <c r="AE34" s="16"/>
      <c r="AF34" s="16"/>
      <c r="AG34" s="16"/>
      <c r="AH34" s="16"/>
    </row>
    <row r="35" spans="8:34" ht="12.75" customHeight="1">
      <c r="H35" s="1"/>
      <c r="AD35" s="16"/>
      <c r="AE35" s="16"/>
      <c r="AF35" s="16"/>
      <c r="AG35" s="16"/>
      <c r="AH35" s="16"/>
    </row>
    <row r="36" spans="8:34" ht="13.5" customHeight="1">
      <c r="H36" s="1"/>
      <c r="AD36" s="16"/>
      <c r="AE36" s="16"/>
      <c r="AF36" s="16"/>
      <c r="AG36" s="16"/>
      <c r="AH36" s="16"/>
    </row>
    <row r="37" spans="1:34" s="1" customFormat="1" ht="18" customHeight="1">
      <c r="A37" s="18"/>
      <c r="B37" s="18"/>
      <c r="C37" s="18"/>
      <c r="D37" s="18"/>
      <c r="E37" s="18"/>
      <c r="F37" s="18"/>
      <c r="G37" s="19"/>
      <c r="H37" s="19"/>
      <c r="I37" s="19"/>
      <c r="J37" s="19"/>
      <c r="K37" s="19"/>
      <c r="L37" s="19"/>
      <c r="AD37" s="20"/>
      <c r="AE37" s="20"/>
      <c r="AF37" s="20"/>
      <c r="AG37" s="20"/>
      <c r="AH37" s="20"/>
    </row>
    <row r="38" spans="1:34" s="1" customFormat="1" ht="12.75" customHeight="1">
      <c r="A38" s="18"/>
      <c r="B38" s="18"/>
      <c r="C38" s="18"/>
      <c r="D38" s="18"/>
      <c r="E38" s="18"/>
      <c r="F38" s="18"/>
      <c r="G38" s="21"/>
      <c r="H38" s="21"/>
      <c r="I38" s="21"/>
      <c r="J38" s="21"/>
      <c r="K38" s="21"/>
      <c r="L38" s="21"/>
      <c r="AD38" s="20"/>
      <c r="AE38" s="20"/>
      <c r="AF38" s="20"/>
      <c r="AG38" s="20"/>
      <c r="AH38" s="20"/>
    </row>
    <row r="39" spans="1:34" s="1" customFormat="1" ht="12.75" customHeight="1">
      <c r="A39" s="22"/>
      <c r="B39" s="23"/>
      <c r="C39" s="23"/>
      <c r="D39" s="23"/>
      <c r="E39" s="23"/>
      <c r="F39" s="23"/>
      <c r="G39" s="21"/>
      <c r="H39" s="21"/>
      <c r="I39" s="21"/>
      <c r="J39" s="21"/>
      <c r="K39" s="21"/>
      <c r="L39" s="21"/>
      <c r="AD39" s="24"/>
      <c r="AE39" s="24"/>
      <c r="AF39" s="24"/>
      <c r="AG39" s="24"/>
      <c r="AH39" s="24"/>
    </row>
    <row r="40" spans="1:34" s="1" customFormat="1" ht="13.5" customHeight="1">
      <c r="A40" s="23"/>
      <c r="B40" s="23"/>
      <c r="C40" s="23"/>
      <c r="D40" s="23"/>
      <c r="E40" s="23"/>
      <c r="F40" s="23"/>
      <c r="G40" s="21"/>
      <c r="H40" s="21"/>
      <c r="I40" s="21"/>
      <c r="J40" s="21"/>
      <c r="K40" s="21"/>
      <c r="L40" s="21"/>
      <c r="AD40" s="24"/>
      <c r="AE40" s="24"/>
      <c r="AF40" s="24"/>
      <c r="AG40" s="24"/>
      <c r="AH40" s="24"/>
    </row>
    <row r="41" spans="1:12" s="1" customFormat="1" ht="18" customHeight="1">
      <c r="A41" s="23"/>
      <c r="B41" s="23"/>
      <c r="C41" s="23"/>
      <c r="D41" s="23"/>
      <c r="E41" s="23"/>
      <c r="F41" s="23"/>
      <c r="G41" s="19"/>
      <c r="H41" s="19"/>
      <c r="I41" s="19"/>
      <c r="J41" s="19"/>
      <c r="K41" s="19"/>
      <c r="L41" s="19"/>
    </row>
    <row r="42" spans="1:12" s="1" customFormat="1" ht="12.75" customHeight="1">
      <c r="A42" s="23"/>
      <c r="B42" s="23"/>
      <c r="C42" s="23"/>
      <c r="D42" s="23"/>
      <c r="E42" s="23"/>
      <c r="F42" s="23"/>
      <c r="G42" s="21"/>
      <c r="H42" s="21"/>
      <c r="I42" s="21"/>
      <c r="J42" s="21"/>
      <c r="K42" s="21"/>
      <c r="L42" s="21"/>
    </row>
    <row r="43" spans="1:12" s="1" customFormat="1" ht="13.5" customHeight="1">
      <c r="A43" s="23"/>
      <c r="B43" s="23"/>
      <c r="C43" s="23"/>
      <c r="D43" s="23"/>
      <c r="E43" s="23"/>
      <c r="F43" s="23"/>
      <c r="G43" s="21"/>
      <c r="H43" s="21"/>
      <c r="I43" s="21"/>
      <c r="J43" s="21"/>
      <c r="K43" s="21"/>
      <c r="L43" s="2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row r="93" ht="13.5">
      <c r="H93" s="1"/>
    </row>
  </sheetData>
  <sheetProtection/>
  <mergeCells count="60">
    <mergeCell ref="A1:D1"/>
    <mergeCell ref="E1:H1"/>
    <mergeCell ref="I1:L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C23:L23"/>
    <mergeCell ref="G24:H24"/>
    <mergeCell ref="I24:J24"/>
    <mergeCell ref="D25:E25"/>
    <mergeCell ref="F25:G25"/>
    <mergeCell ref="H25:I25"/>
    <mergeCell ref="J25:M25"/>
    <mergeCell ref="A26:L26"/>
    <mergeCell ref="H27:L30"/>
    <mergeCell ref="B28:E28"/>
    <mergeCell ref="F28:G28"/>
    <mergeCell ref="B29:E29"/>
    <mergeCell ref="F29:G29"/>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2023-09-28T04:48:00Z</cp:lastPrinted>
  <dcterms:created xsi:type="dcterms:W3CDTF">1997-01-08T22:48:59Z</dcterms:created>
  <dcterms:modified xsi:type="dcterms:W3CDTF">2023-10-24T06:46:03Z</dcterms:modified>
  <cp:category/>
  <cp:version/>
  <cp:contentType/>
  <cp:contentStatus/>
</cp:coreProperties>
</file>