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<sst xmlns="http://schemas.openxmlformats.org/spreadsheetml/2006/main" count="161" uniqueCount="114">
  <si>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</si>
  <si>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</si>
  <si>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</si>
  <si>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</si>
  <si>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</si>
  <si>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</si>
  <si>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</si>
  <si>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</si>
  <si>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</si>
  <si>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</si>
  <si>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</si>
  <si>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</si>
  <si>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</si>
  <si>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</si>
  <si>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</si>
  <si>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</si>
  <si>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</si>
  <si>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月</t>
  </si>
  <si>
    <t>ごはん</t>
  </si>
  <si>
    <t>牛乳</t>
  </si>
  <si>
    <t>火</t>
  </si>
  <si>
    <t>水</t>
  </si>
  <si>
    <t>木</t>
  </si>
  <si>
    <t>ゆでうどん</t>
  </si>
  <si>
    <t>金</t>
  </si>
  <si>
    <t>しょくパン</t>
  </si>
  <si>
    <t>むぎごはん</t>
  </si>
  <si>
    <t>ぎゅうにゅう　あつあげ　だいず　みそ　</t>
  </si>
  <si>
    <t>ゆでちゅうかめん</t>
  </si>
  <si>
    <t>ピラフ</t>
  </si>
  <si>
    <t>月</t>
  </si>
  <si>
    <t>キャロット
こめこパン</t>
  </si>
  <si>
    <t>あきのみかくごはん</t>
  </si>
  <si>
    <t>あつあげとキャベツのみそいため
だいがくいも　
もずくスープ　</t>
  </si>
  <si>
    <t>やきのり　
ハンバーグのデミグラスソースかけ
しらたきのつるつるいため　
しおこうじスープ　</t>
  </si>
  <si>
    <t>【いわしの日　献立】
いわしのかばやき　
なめたけあえ　
ふのみそしる　</t>
  </si>
  <si>
    <t>かきたまうどんじる　
ささかまのマヨネーズやき　
いそあえ　</t>
  </si>
  <si>
    <t>めぎすのかんずりソース　
わかめあえ　
にくじゃが　</t>
  </si>
  <si>
    <t>【食育の日　石川県】
あごフライ　タルタルソースがけ
れんこんサラダ　
さとやまさとうみじる　</t>
  </si>
  <si>
    <t>あきあじカレーライス　
こんにゃくサラダ　</t>
  </si>
  <si>
    <t>ししゃもフリッター　
おかかあえ　
さつまいもとんじる　</t>
  </si>
  <si>
    <t>あつあげのごまだれがけ　
ブロッコリーのマヨネーズあえ　
なめこのみそ汁　</t>
  </si>
  <si>
    <t>みそラーメンスープ　
ぎょうざ　
きりぼしだいこんのナムル　</t>
  </si>
  <si>
    <t>【オーストラリア交流献立】
チキンパルミジャーナ　
パスタサラダ　
まめとベーコンのスープ　</t>
  </si>
  <si>
    <t>セルフのぶたにくぴりからどん　
のりしおビーンズ　
ごまみそしる　</t>
  </si>
  <si>
    <t>【新潟米の日　献立】
がんものふくめに　
ツナサラダ　
さといもじる　</t>
  </si>
  <si>
    <t>やさいいりシュウマイ　
くきわかめのちゅうかいため
ジャージャンどうふ　</t>
  </si>
  <si>
    <t>【十三夜　献立】
ふとまきたまご　
ごまあえ　
いもだんごじる　</t>
  </si>
  <si>
    <t>【ハロウィン献立】
かぼちゃひきにくフライ　
くきわかめサラダ　
ポークビーンズスープ　</t>
  </si>
  <si>
    <t>ぎゅうにゅう　ぶたにく
あつあげ　だいず　みそ
もずく　かまぼこ　</t>
  </si>
  <si>
    <t>こめ　こめあぶら　
でんぷん　さつまいも　
さとう　ごま　</t>
  </si>
  <si>
    <t>しょうが　キャベツ　たまねぎ　
にんじん　ピーマン　もやし　
ながねぎ　ほうれんそう　</t>
  </si>
  <si>
    <t>やきのり　ぎゅうにゅう
ぶたにく　とりにく　
ちくわ　ウインナー　</t>
  </si>
  <si>
    <t>こめ　さとう　こめあぶら
じゃがいも　</t>
  </si>
  <si>
    <t>たまねぎ　にんじん　ほししいたけ
しらたき　キャベツ　ピーマン　
だいこん　ずいき　</t>
  </si>
  <si>
    <t>ぎゅうにゅう　まいわし
みそ　だいず　</t>
  </si>
  <si>
    <t>こめ　でんぷん　
こめあぶら　さとう　
ごま　じゃがいも　ふ　</t>
  </si>
  <si>
    <t>もやし　こまつな　なめたけ　
たまねぎ　なす　ながねぎ　</t>
  </si>
  <si>
    <t>ぎゅうにゅう　ぶたにく
あぶらあげ　たまご　
ささかまぼこ　あおのり
のり　</t>
  </si>
  <si>
    <t>ゆでうどん　でんぷん　
ノンエッグマヨネーズ　
ごま　</t>
  </si>
  <si>
    <t>にんじん　たまねぎ　ほししいたけ
はくさい　ほうれんそう　もやし　</t>
  </si>
  <si>
    <t>ぎゅうにゅう　めぎす　
みそ　わかめ　ハム　
ぶたにく　あつあげ　</t>
  </si>
  <si>
    <t>こめ　こめあぶら　さとう
ごま　ごまあぶら　
じゃがいも　</t>
  </si>
  <si>
    <t>トマトジュース　もやし　にんじん
たまねぎ　こんにゃく　さやいんげん　</t>
  </si>
  <si>
    <t>ぎゅうにゅう　さば　
ぶたにく　あぶらあげ　
みそ　</t>
  </si>
  <si>
    <t>こめ　こめあぶら
グラニューとう　こなあめ　　</t>
  </si>
  <si>
    <t>たまねぎ　しょうが　にんじん　
もやし　ピーマン　かぼちゃ　
えのきたけ　ブルーベリーピューレ</t>
  </si>
  <si>
    <t>ぎゅうにゅう　ぶたにく
かたくちいわし　あつあげ
みそ　だいず　</t>
  </si>
  <si>
    <t>こめ　こめあぶら　ごま
さつまいも　さとう　</t>
  </si>
  <si>
    <t>しょうが　たまねぎ　にんじん　
ピーマン　キャベツ　えのきたけ　
なす　こまつな　</t>
  </si>
  <si>
    <t>こめ　パンこ　こむぎこ
とうもろこしでんぷん　
なたねあぶら　こめあぶら
ノンエッグマヨネーズ　</t>
  </si>
  <si>
    <t>たまねぎ　れんこん　キャベツ　
にんじん　だいこん　こまつな　
ほししいたけ　</t>
  </si>
  <si>
    <t>ぎゅうにゅう　だいず
チキンウインナー　ツナ
うずらまめ　あおだいず
きんときまめ　とりにく
しろいんげんまめ　
とうにゅう　</t>
  </si>
  <si>
    <t>キャベツ　にんじん　たまねぎ　
かぼちゃ　しめじ　ブロッコリー　</t>
  </si>
  <si>
    <t>ぎゅうにゅう　ぶたにく
ツナ　</t>
  </si>
  <si>
    <t>こめ　おおむぎ　
さつまいも　こめあぶら
カレールウ　さとう　
ごま　</t>
  </si>
  <si>
    <t>しょうが　にんにく　たまねぎ　
にんじん　しめじ　なす　
ブロッコリー　りんご　きゅうり
キャベツ　サラダこんにゃく　</t>
  </si>
  <si>
    <t>ぎゅうにゅう　ししゃも
おきあみ　あおのり　
かつおぶし　ぶたにく　
あぶらあげ　とうふ　みそ　だいず　</t>
  </si>
  <si>
    <t>こめ　こむぎこ　でんぷん
もちごめ　さとう　だいずあぶら　さつまいも　</t>
  </si>
  <si>
    <t>キャベツ　ほうれんそう　にんじん　だいこん　たまねぎ　ごぼう　
えのきたけ　ながねぎ　</t>
  </si>
  <si>
    <t>こめ　ごま　さとう　
でんぷん　
ノンエッグマヨネーズ
じゃがいも　</t>
  </si>
  <si>
    <t>ブロッコリー　キャベツ　コーン　
はくさい　なめこ　ながねぎ　</t>
  </si>
  <si>
    <t>ぎゅうにゅう　ぶたにく
なると　みそ　とりにく　</t>
  </si>
  <si>
    <t>ちゅうかめん　こめあぶら
ラード　こむぎこ　だいず
あぶら　でんぷん　ごま
ごまあぶら　さとう　　</t>
  </si>
  <si>
    <t>にんにく　しょうが　にんじん　
たまねぎ　キャベツ　メンマ　にら
きりぼしだいこん　ほうれんそう　
もやし　</t>
  </si>
  <si>
    <t>ぎゅうにゅう　とりにく　とうにゅうシュレッド
ベーコン　
ミックスビーンズ　</t>
  </si>
  <si>
    <t>こめこパン　こめこ　
ノンエッグマヨネーズ　
こめパンこ　こめあぶら
さとう　スパゲッティ　</t>
  </si>
  <si>
    <t>あかピーマン　ブロッコリー　コーン
にんじん　たまねぎ　もやし　
キャベツ　</t>
  </si>
  <si>
    <t>ぎゅうにゅう　ぶたにく
いりだいず　あおのり　
とうふ　みそ　</t>
  </si>
  <si>
    <t>こめ　こめあぶら　さとう
でんぷん　じゃがいも　
ごま　ねりごま　</t>
  </si>
  <si>
    <t>たまねぎ　もやし　にんじん　
ピーマン　しょうが　にんにく　
しめじ　だいこん　</t>
  </si>
  <si>
    <t>こめ　こめあぶら　さとう
ノンエッグマヨネーズ　じゃがいも　でんぷん　</t>
  </si>
  <si>
    <t>ぎゅうにゅう　がんもどき
ツナ　ぶたにく　とうふ
みそ　だいず　</t>
  </si>
  <si>
    <t>こめ　さとう　
ノンエッグマヨネーズ　
さといも　</t>
  </si>
  <si>
    <t>にんじん　キャベツ　ほうれんそう
たまねぎ　ごぼう　しめじ　
こんにゃく　ながねぎ　</t>
  </si>
  <si>
    <t>ぎゅうにゅう　とりにく
ぶたにく　くきわかめ　
さつまあげ　あつあげ　
みそ　</t>
  </si>
  <si>
    <t>こめ　さとう　こむぎこ
ごまあぶら　ごま　
こめあぶら　でんぷん　</t>
  </si>
  <si>
    <t>コーン　たまねぎ　にんじん　
ほうれんそう　メンマ　こんにゃく
さやいんげん　しょうが　にんにく
キャベツ　ほししいたけ　</t>
  </si>
  <si>
    <t>とりにく　ぎゅうにゅう
たまご　あぶらあげ　</t>
  </si>
  <si>
    <t>こめ　さつまいも　
こめあぶら　さとう　ごま
おじゃがもちボール　
じゃがいも　でんぷん　</t>
  </si>
  <si>
    <t>にんじん　しめじ　ほうれんそう　
もやし　だいこん　ながねぎ　</t>
  </si>
  <si>
    <t>清里っ子かがやきフェスタのふりかえきゅうじつ</t>
  </si>
  <si>
    <t>☆献立は、食材料の入荷状況やO157・ノロウィルス
　 対策等のため変更する場合があります。</t>
  </si>
  <si>
    <t>【目のあいごデー献立】
さばのカレーやき　
にんじんのひきにくいため　
かぼちゃのみそしる　
ブルーベリーゼリー　</t>
  </si>
  <si>
    <t>あわあめトースト　
ボイルウインナー　
まめなサラダ　
かぼちゃのとうにゅうシチュー　</t>
  </si>
  <si>
    <t>しょくパン　バター　
みずあめ　グラニューとう
こめあぶら　さとう　
こめこ　</t>
  </si>
  <si>
    <t>ぶたにくのしょうがいため
さつまいもこざかな
こまつなのみそしる　</t>
  </si>
  <si>
    <t>ぎゅうにゅう　とびうお
だいず　とうふ　わかめ　　</t>
  </si>
  <si>
    <t>【ふるさとこんだて】
さけのもみじやき　
ずいきのいために
のっぺいじる　</t>
  </si>
  <si>
    <t>ぎゅうにゅう　さけ　
ぶたにく　ちくわ　
あつあげ　さつまあげ</t>
  </si>
  <si>
    <t>にんじん　キャベツ　ごぼう
いんげん　だいこん　こんにゃく
ほししいたけ　ずいき</t>
  </si>
  <si>
    <t>ぎゅうにゅう　ぶたにく
くきわかめ　かまぼこ
しろいんげんまめ　</t>
  </si>
  <si>
    <t>こめ　こめあぶら　パンこ
こむぎこ　でんぷん
さとう　ごま　じゃがいも　</t>
  </si>
  <si>
    <t>たまねぎ　コーン　にんじん
さやいんげん
国産カボチャひき肉フライ
かぼちゃ　もやし　にんにく
キャベツ　トマト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</si>
</sst>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91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 applyProtection="1">
      <alignment horizontal="center" vertical="center" shrinkToFit="1"/>
      <protection locked="0"/>
    </xf>
    <xf numFmtId="182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>
      <alignment horizontal="center" vertical="center" shrinkToFit="1"/>
    </xf>
    <xf numFmtId="182" fontId="8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5" fillId="0" borderId="14" xfId="0" applyFont="1" applyBorder="1" applyAlignment="1">
      <alignment horizontal="right"/>
    </xf>
    <xf numFmtId="201" fontId="5" fillId="0" borderId="14" xfId="0" applyNumberFormat="1" applyFont="1" applyBorder="1" applyAlignment="1">
      <alignment horizontal="right"/>
    </xf>
    <xf numFmtId="202" fontId="5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3" fillId="0" borderId="17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28" fillId="0" borderId="12" xfId="0" applyNumberFormat="1" applyFont="1" applyBorder="1" applyAlignment="1" applyProtection="1">
      <alignment horizontal="left" vertical="center" wrapText="1"/>
      <protection locked="0"/>
    </xf>
    <xf numFmtId="49" fontId="28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22">
      <selection activeCell="D29" sqref="D29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6.25390625" style="0" customWidth="1"/>
    <col min="4" max="4" width="5.875" style="0" customWidth="1"/>
    <col min="5" max="5" width="28.37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7">
        <v>45200</v>
      </c>
      <c r="B1" s="37"/>
      <c r="C1" s="37"/>
      <c r="D1" s="38"/>
      <c r="E1" s="36" t="s">
        <v>15</v>
      </c>
      <c r="F1" s="36"/>
      <c r="G1" s="36"/>
      <c r="H1" s="36"/>
      <c r="I1" s="41" t="s">
        <v>16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20</v>
      </c>
    </row>
    <row r="2" spans="1:25" ht="19.5" customHeight="1">
      <c r="A2" s="39" t="s">
        <v>0</v>
      </c>
      <c r="B2" s="39" t="s">
        <v>1</v>
      </c>
      <c r="C2" s="33" t="s">
        <v>3</v>
      </c>
      <c r="D2" s="40"/>
      <c r="E2" s="40"/>
      <c r="F2" s="33" t="s">
        <v>4</v>
      </c>
      <c r="G2" s="40"/>
      <c r="H2" s="40"/>
      <c r="I2" s="40"/>
      <c r="J2" s="34"/>
      <c r="K2" s="5" t="s">
        <v>12</v>
      </c>
      <c r="L2" s="6" t="s">
        <v>13</v>
      </c>
      <c r="M2" s="6" t="s">
        <v>14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" customHeight="1">
      <c r="A3" s="39"/>
      <c r="B3" s="39"/>
      <c r="C3" s="8" t="s">
        <v>2</v>
      </c>
      <c r="D3" s="8" t="s">
        <v>8</v>
      </c>
      <c r="E3" s="4" t="s">
        <v>9</v>
      </c>
      <c r="F3" s="4" t="s">
        <v>5</v>
      </c>
      <c r="G3" s="33" t="s">
        <v>6</v>
      </c>
      <c r="H3" s="34"/>
      <c r="I3" s="33" t="s">
        <v>7</v>
      </c>
      <c r="J3" s="34"/>
      <c r="K3" s="9" t="s">
        <v>10</v>
      </c>
      <c r="L3" s="9" t="s">
        <v>11</v>
      </c>
      <c r="M3" s="9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" customFormat="1" ht="45" customHeight="1">
      <c r="A4" s="10">
        <v>45201</v>
      </c>
      <c r="B4" s="11" t="s">
        <v>17</v>
      </c>
      <c r="C4" s="12" t="s">
        <v>18</v>
      </c>
      <c r="D4" s="12" t="s">
        <v>19</v>
      </c>
      <c r="E4" s="13" t="s">
        <v>33</v>
      </c>
      <c r="F4" s="14" t="s">
        <v>49</v>
      </c>
      <c r="G4" s="26" t="s">
        <v>50</v>
      </c>
      <c r="H4" s="27"/>
      <c r="I4" s="26" t="s">
        <v>51</v>
      </c>
      <c r="J4" s="27"/>
      <c r="K4" s="16">
        <v>664</v>
      </c>
      <c r="L4" s="17">
        <v>21.3</v>
      </c>
      <c r="M4" s="17">
        <v>16.2</v>
      </c>
      <c r="N4" s="7">
        <v>2.05486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s="1" customFormat="1" ht="45" customHeight="1">
      <c r="A5" s="10">
        <v>45202</v>
      </c>
      <c r="B5" s="11" t="s">
        <v>20</v>
      </c>
      <c r="C5" s="12" t="s">
        <v>18</v>
      </c>
      <c r="D5" s="12" t="s">
        <v>19</v>
      </c>
      <c r="E5" s="19" t="s">
        <v>34</v>
      </c>
      <c r="F5" s="15" t="s">
        <v>52</v>
      </c>
      <c r="G5" s="26" t="s">
        <v>53</v>
      </c>
      <c r="H5" s="27"/>
      <c r="I5" s="26" t="s">
        <v>54</v>
      </c>
      <c r="J5" s="27"/>
      <c r="K5" s="20">
        <v>608</v>
      </c>
      <c r="L5" s="21">
        <v>21.9</v>
      </c>
      <c r="M5" s="21">
        <v>14.1</v>
      </c>
      <c r="N5" s="7">
        <v>1.97612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1" customFormat="1" ht="45" customHeight="1">
      <c r="A6" s="10">
        <v>45203</v>
      </c>
      <c r="B6" s="11" t="s">
        <v>21</v>
      </c>
      <c r="C6" s="12" t="s">
        <v>18</v>
      </c>
      <c r="D6" s="12" t="s">
        <v>19</v>
      </c>
      <c r="E6" s="13" t="s">
        <v>35</v>
      </c>
      <c r="F6" s="14" t="s">
        <v>55</v>
      </c>
      <c r="G6" s="26" t="s">
        <v>56</v>
      </c>
      <c r="H6" s="27"/>
      <c r="I6" s="26" t="s">
        <v>57</v>
      </c>
      <c r="J6" s="27"/>
      <c r="K6" s="16">
        <v>639</v>
      </c>
      <c r="L6" s="17">
        <v>23.9</v>
      </c>
      <c r="M6" s="17">
        <v>20.5</v>
      </c>
      <c r="N6" s="7">
        <v>2.032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" customFormat="1" ht="45" customHeight="1">
      <c r="A7" s="10">
        <v>45204</v>
      </c>
      <c r="B7" s="11" t="s">
        <v>22</v>
      </c>
      <c r="C7" s="12" t="s">
        <v>23</v>
      </c>
      <c r="D7" s="12" t="s">
        <v>19</v>
      </c>
      <c r="E7" s="19" t="s">
        <v>36</v>
      </c>
      <c r="F7" s="15" t="s">
        <v>58</v>
      </c>
      <c r="G7" s="26" t="s">
        <v>59</v>
      </c>
      <c r="H7" s="27"/>
      <c r="I7" s="26" t="s">
        <v>60</v>
      </c>
      <c r="J7" s="27"/>
      <c r="K7" s="20">
        <v>650</v>
      </c>
      <c r="L7" s="21">
        <v>28</v>
      </c>
      <c r="M7" s="21">
        <v>17.6</v>
      </c>
      <c r="N7" s="7">
        <v>2.11328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" customFormat="1" ht="45" customHeight="1">
      <c r="A8" s="10">
        <v>45205</v>
      </c>
      <c r="B8" s="11" t="s">
        <v>24</v>
      </c>
      <c r="C8" s="12" t="s">
        <v>18</v>
      </c>
      <c r="D8" s="12" t="s">
        <v>19</v>
      </c>
      <c r="E8" s="13" t="s">
        <v>37</v>
      </c>
      <c r="F8" s="14" t="s">
        <v>61</v>
      </c>
      <c r="G8" s="26" t="s">
        <v>62</v>
      </c>
      <c r="H8" s="27"/>
      <c r="I8" s="26" t="s">
        <v>63</v>
      </c>
      <c r="J8" s="27"/>
      <c r="K8" s="16">
        <v>679</v>
      </c>
      <c r="L8" s="17">
        <v>27.2</v>
      </c>
      <c r="M8" s="17">
        <v>17.8</v>
      </c>
      <c r="N8" s="7">
        <v>2.28346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1" customFormat="1" ht="56.25" customHeight="1">
      <c r="A9" s="10">
        <v>45209</v>
      </c>
      <c r="B9" s="11" t="s">
        <v>20</v>
      </c>
      <c r="C9" s="12" t="s">
        <v>18</v>
      </c>
      <c r="D9" s="12" t="s">
        <v>19</v>
      </c>
      <c r="E9" s="19" t="s">
        <v>103</v>
      </c>
      <c r="F9" s="15" t="s">
        <v>64</v>
      </c>
      <c r="G9" s="26" t="s">
        <v>65</v>
      </c>
      <c r="H9" s="27"/>
      <c r="I9" s="26" t="s">
        <v>66</v>
      </c>
      <c r="J9" s="27"/>
      <c r="K9" s="20">
        <v>659</v>
      </c>
      <c r="L9" s="21">
        <v>26.7</v>
      </c>
      <c r="M9" s="21">
        <v>17.9</v>
      </c>
      <c r="N9" s="7">
        <v>1.97104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1" customFormat="1" ht="45" customHeight="1">
      <c r="A10" s="10">
        <v>45210</v>
      </c>
      <c r="B10" s="11" t="s">
        <v>21</v>
      </c>
      <c r="C10" s="12" t="s">
        <v>18</v>
      </c>
      <c r="D10" s="12" t="s">
        <v>19</v>
      </c>
      <c r="E10" s="13" t="s">
        <v>106</v>
      </c>
      <c r="F10" s="14" t="s">
        <v>67</v>
      </c>
      <c r="G10" s="26" t="s">
        <v>68</v>
      </c>
      <c r="H10" s="27"/>
      <c r="I10" s="26" t="s">
        <v>69</v>
      </c>
      <c r="J10" s="27"/>
      <c r="K10" s="16">
        <v>657</v>
      </c>
      <c r="L10" s="17">
        <v>26</v>
      </c>
      <c r="M10" s="17">
        <v>17.5</v>
      </c>
      <c r="N10" s="7">
        <v>1.89992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" customFormat="1" ht="45" customHeight="1">
      <c r="A11" s="10">
        <v>45211</v>
      </c>
      <c r="B11" s="11" t="s">
        <v>22</v>
      </c>
      <c r="C11" s="12" t="s">
        <v>18</v>
      </c>
      <c r="D11" s="12" t="s">
        <v>19</v>
      </c>
      <c r="E11" s="19" t="s">
        <v>38</v>
      </c>
      <c r="F11" s="15" t="s">
        <v>107</v>
      </c>
      <c r="G11" s="26" t="s">
        <v>70</v>
      </c>
      <c r="H11" s="27"/>
      <c r="I11" s="26" t="s">
        <v>71</v>
      </c>
      <c r="J11" s="27"/>
      <c r="K11" s="20">
        <v>619</v>
      </c>
      <c r="L11" s="21">
        <v>21.4</v>
      </c>
      <c r="M11" s="21">
        <v>18.5</v>
      </c>
      <c r="N11" s="7">
        <v>1.778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1" customFormat="1" ht="59.25" customHeight="1">
      <c r="A12" s="10">
        <v>45212</v>
      </c>
      <c r="B12" s="11" t="s">
        <v>24</v>
      </c>
      <c r="C12" s="12" t="s">
        <v>25</v>
      </c>
      <c r="D12" s="12" t="s">
        <v>19</v>
      </c>
      <c r="E12" s="13" t="s">
        <v>104</v>
      </c>
      <c r="F12" s="14" t="s">
        <v>72</v>
      </c>
      <c r="G12" s="26" t="s">
        <v>105</v>
      </c>
      <c r="H12" s="27"/>
      <c r="I12" s="26" t="s">
        <v>73</v>
      </c>
      <c r="J12" s="27"/>
      <c r="K12" s="16">
        <v>611</v>
      </c>
      <c r="L12" s="17">
        <v>25.9</v>
      </c>
      <c r="M12" s="17">
        <v>22.4</v>
      </c>
      <c r="N12" s="7">
        <v>2.42824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" customFormat="1" ht="45" customHeight="1">
      <c r="A13" s="10">
        <v>45215</v>
      </c>
      <c r="B13" s="11" t="s">
        <v>17</v>
      </c>
      <c r="C13" s="12" t="s">
        <v>26</v>
      </c>
      <c r="D13" s="12" t="s">
        <v>19</v>
      </c>
      <c r="E13" s="19" t="s">
        <v>39</v>
      </c>
      <c r="F13" s="15" t="s">
        <v>74</v>
      </c>
      <c r="G13" s="26" t="s">
        <v>75</v>
      </c>
      <c r="H13" s="27"/>
      <c r="I13" s="26" t="s">
        <v>76</v>
      </c>
      <c r="J13" s="27"/>
      <c r="K13" s="20">
        <v>628</v>
      </c>
      <c r="L13" s="21">
        <v>20.1</v>
      </c>
      <c r="M13" s="21">
        <v>18.2</v>
      </c>
      <c r="N13" s="7">
        <v>1.48082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1" customFormat="1" ht="51" customHeight="1">
      <c r="A14" s="10">
        <v>45216</v>
      </c>
      <c r="B14" s="11" t="s">
        <v>20</v>
      </c>
      <c r="C14" s="12" t="s">
        <v>18</v>
      </c>
      <c r="D14" s="12" t="s">
        <v>19</v>
      </c>
      <c r="E14" s="13" t="s">
        <v>40</v>
      </c>
      <c r="F14" s="14" t="s">
        <v>77</v>
      </c>
      <c r="G14" s="26" t="s">
        <v>78</v>
      </c>
      <c r="H14" s="27"/>
      <c r="I14" s="26" t="s">
        <v>79</v>
      </c>
      <c r="J14" s="27"/>
      <c r="K14" s="16">
        <v>631</v>
      </c>
      <c r="L14" s="17">
        <v>24.2</v>
      </c>
      <c r="M14" s="17">
        <v>17.2</v>
      </c>
      <c r="N14" s="7">
        <v>1.77546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" customFormat="1" ht="45" customHeight="1">
      <c r="A15" s="10">
        <v>45217</v>
      </c>
      <c r="B15" s="11" t="s">
        <v>21</v>
      </c>
      <c r="C15" s="12" t="s">
        <v>18</v>
      </c>
      <c r="D15" s="12" t="s">
        <v>19</v>
      </c>
      <c r="E15" s="19" t="s">
        <v>41</v>
      </c>
      <c r="F15" s="15" t="s">
        <v>27</v>
      </c>
      <c r="G15" s="26" t="s">
        <v>80</v>
      </c>
      <c r="H15" s="27"/>
      <c r="I15" s="26" t="s">
        <v>81</v>
      </c>
      <c r="J15" s="27"/>
      <c r="K15" s="20">
        <v>624</v>
      </c>
      <c r="L15" s="21">
        <v>21.4</v>
      </c>
      <c r="M15" s="21">
        <v>19.7</v>
      </c>
      <c r="N15" s="7">
        <v>1.53162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" customFormat="1" ht="45" customHeight="1">
      <c r="A16" s="10">
        <v>45218</v>
      </c>
      <c r="B16" s="11" t="s">
        <v>22</v>
      </c>
      <c r="C16" s="22" t="s">
        <v>28</v>
      </c>
      <c r="D16" s="12" t="s">
        <v>19</v>
      </c>
      <c r="E16" s="13" t="s">
        <v>42</v>
      </c>
      <c r="F16" s="14" t="s">
        <v>82</v>
      </c>
      <c r="G16" s="26" t="s">
        <v>83</v>
      </c>
      <c r="H16" s="27"/>
      <c r="I16" s="26" t="s">
        <v>84</v>
      </c>
      <c r="J16" s="27"/>
      <c r="K16" s="16">
        <v>660</v>
      </c>
      <c r="L16" s="17">
        <v>27.4</v>
      </c>
      <c r="M16" s="17">
        <v>16.7</v>
      </c>
      <c r="N16" s="7">
        <v>2.32918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" customFormat="1" ht="45" customHeight="1">
      <c r="A17" s="10">
        <v>45219</v>
      </c>
      <c r="B17" s="11" t="s">
        <v>24</v>
      </c>
      <c r="C17" s="22" t="s">
        <v>31</v>
      </c>
      <c r="D17" s="12" t="s">
        <v>19</v>
      </c>
      <c r="E17" s="19" t="s">
        <v>43</v>
      </c>
      <c r="F17" s="15" t="s">
        <v>85</v>
      </c>
      <c r="G17" s="26" t="s">
        <v>86</v>
      </c>
      <c r="H17" s="27"/>
      <c r="I17" s="26" t="s">
        <v>87</v>
      </c>
      <c r="J17" s="27"/>
      <c r="K17" s="20">
        <v>696</v>
      </c>
      <c r="L17" s="21">
        <v>31.5</v>
      </c>
      <c r="M17" s="21">
        <v>21</v>
      </c>
      <c r="N17" s="7">
        <v>2.45872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" customFormat="1" ht="45" customHeight="1">
      <c r="A18" s="10">
        <v>45222</v>
      </c>
      <c r="B18" s="11" t="s">
        <v>17</v>
      </c>
      <c r="C18" s="12" t="s">
        <v>18</v>
      </c>
      <c r="D18" s="12" t="s">
        <v>19</v>
      </c>
      <c r="E18" s="13" t="s">
        <v>44</v>
      </c>
      <c r="F18" s="14" t="s">
        <v>88</v>
      </c>
      <c r="G18" s="26" t="s">
        <v>89</v>
      </c>
      <c r="H18" s="27"/>
      <c r="I18" s="26" t="s">
        <v>90</v>
      </c>
      <c r="J18" s="27"/>
      <c r="K18" s="16">
        <v>632</v>
      </c>
      <c r="L18" s="17">
        <v>24.8</v>
      </c>
      <c r="M18" s="17">
        <v>17.6</v>
      </c>
      <c r="N18" s="7">
        <v>1.85674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" customFormat="1" ht="45" customHeight="1">
      <c r="A19" s="10">
        <v>45223</v>
      </c>
      <c r="B19" s="11" t="s">
        <v>20</v>
      </c>
      <c r="C19" s="12" t="s">
        <v>18</v>
      </c>
      <c r="D19" s="12" t="s">
        <v>19</v>
      </c>
      <c r="E19" s="13" t="s">
        <v>108</v>
      </c>
      <c r="F19" s="14" t="s">
        <v>109</v>
      </c>
      <c r="G19" s="26" t="s">
        <v>91</v>
      </c>
      <c r="H19" s="27"/>
      <c r="I19" s="26" t="s">
        <v>110</v>
      </c>
      <c r="J19" s="27"/>
      <c r="K19" s="16">
        <v>654</v>
      </c>
      <c r="L19" s="17">
        <v>27.9</v>
      </c>
      <c r="M19" s="17">
        <v>18.1</v>
      </c>
      <c r="N19" s="7">
        <v>1.7272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" customFormat="1" ht="45" customHeight="1">
      <c r="A20" s="10">
        <v>45224</v>
      </c>
      <c r="B20" s="11" t="s">
        <v>21</v>
      </c>
      <c r="C20" s="12" t="s">
        <v>18</v>
      </c>
      <c r="D20" s="12" t="s">
        <v>19</v>
      </c>
      <c r="E20" s="13" t="s">
        <v>45</v>
      </c>
      <c r="F20" s="14" t="s">
        <v>92</v>
      </c>
      <c r="G20" s="26" t="s">
        <v>93</v>
      </c>
      <c r="H20" s="27"/>
      <c r="I20" s="26" t="s">
        <v>94</v>
      </c>
      <c r="J20" s="27"/>
      <c r="K20" s="16">
        <v>654</v>
      </c>
      <c r="L20" s="17">
        <v>24.5</v>
      </c>
      <c r="M20" s="17">
        <v>22.3</v>
      </c>
      <c r="N20" s="7">
        <v>1.77292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" customFormat="1" ht="45" customHeight="1">
      <c r="A21" s="10">
        <v>45225</v>
      </c>
      <c r="B21" s="11" t="s">
        <v>22</v>
      </c>
      <c r="C21" s="12" t="s">
        <v>18</v>
      </c>
      <c r="D21" s="12" t="s">
        <v>19</v>
      </c>
      <c r="E21" s="13" t="s">
        <v>46</v>
      </c>
      <c r="F21" s="14" t="s">
        <v>95</v>
      </c>
      <c r="G21" s="26" t="s">
        <v>96</v>
      </c>
      <c r="H21" s="27"/>
      <c r="I21" s="26" t="s">
        <v>97</v>
      </c>
      <c r="J21" s="27"/>
      <c r="K21" s="16">
        <v>671</v>
      </c>
      <c r="L21" s="17">
        <v>24.3</v>
      </c>
      <c r="M21" s="17">
        <v>21.8</v>
      </c>
      <c r="N21" s="7">
        <v>1.9431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" customFormat="1" ht="45" customHeight="1">
      <c r="A22" s="10">
        <v>45226</v>
      </c>
      <c r="B22" s="11" t="s">
        <v>24</v>
      </c>
      <c r="C22" s="22" t="s">
        <v>32</v>
      </c>
      <c r="D22" s="12" t="s">
        <v>19</v>
      </c>
      <c r="E22" s="13" t="s">
        <v>47</v>
      </c>
      <c r="F22" s="14" t="s">
        <v>98</v>
      </c>
      <c r="G22" s="26" t="s">
        <v>99</v>
      </c>
      <c r="H22" s="27"/>
      <c r="I22" s="26" t="s">
        <v>100</v>
      </c>
      <c r="J22" s="27"/>
      <c r="K22" s="16">
        <v>600</v>
      </c>
      <c r="L22" s="17">
        <v>21.5</v>
      </c>
      <c r="M22" s="17">
        <v>14.6</v>
      </c>
      <c r="N22" s="7">
        <v>2.1082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" customFormat="1" ht="45" customHeight="1">
      <c r="A23" s="10">
        <v>30</v>
      </c>
      <c r="B23" s="11" t="s">
        <v>30</v>
      </c>
      <c r="C23" s="30" t="s">
        <v>101</v>
      </c>
      <c r="D23" s="31"/>
      <c r="E23" s="31"/>
      <c r="F23" s="31"/>
      <c r="G23" s="31"/>
      <c r="H23" s="31"/>
      <c r="I23" s="31"/>
      <c r="J23" s="31"/>
      <c r="K23" s="31"/>
      <c r="L23" s="32"/>
      <c r="M23" s="17"/>
      <c r="N23" s="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" customFormat="1" ht="46.5" customHeight="1">
      <c r="A24" s="10">
        <v>45230</v>
      </c>
      <c r="B24" s="11" t="s">
        <v>20</v>
      </c>
      <c r="C24" s="12" t="s">
        <v>29</v>
      </c>
      <c r="D24" s="12" t="s">
        <v>19</v>
      </c>
      <c r="E24" s="13" t="s">
        <v>48</v>
      </c>
      <c r="F24" s="14" t="s">
        <v>111</v>
      </c>
      <c r="G24" s="26" t="s">
        <v>112</v>
      </c>
      <c r="H24" s="27"/>
      <c r="I24" s="42" t="s">
        <v>113</v>
      </c>
      <c r="J24" s="43"/>
      <c r="K24" s="16">
        <v>636</v>
      </c>
      <c r="L24" s="17">
        <v>20.1</v>
      </c>
      <c r="M24" s="17">
        <v>19.5</v>
      </c>
      <c r="N24" s="7">
        <v>2.54508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7.25" customHeight="1">
      <c r="A25" s="23"/>
      <c r="B25" s="23"/>
      <c r="C25" s="23"/>
      <c r="D25" s="25">
        <f>IF(ISNUMBER(AVERAGE(K4:K24)),AVERAGE(K4:K24),0)</f>
        <v>643.6</v>
      </c>
      <c r="E25" s="25"/>
      <c r="F25" s="28">
        <f>IF(ISNUMBER(AVERAGE(L4:L24)),AVERAGE(L4:L24),0)</f>
        <v>24.5</v>
      </c>
      <c r="G25" s="28"/>
      <c r="H25" s="29">
        <f>IF(ISNUMBER(AVERAGE(M4:M24)),AVERAGE(M4:M24),0)</f>
        <v>18.46</v>
      </c>
      <c r="I25" s="29"/>
      <c r="J25" s="24">
        <f>IF(ISNUMBER(AVERAGE(N4:N24)),AVERAGE(N4:N24),0)</f>
        <v>2.003298</v>
      </c>
      <c r="K25" s="24"/>
      <c r="L25" s="24"/>
      <c r="M25" s="2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3:14" ht="19.5" customHeight="1">
      <c r="C26" s="35" t="s">
        <v>102</v>
      </c>
      <c r="D26" s="35"/>
      <c r="E26" s="35"/>
      <c r="F26" s="35"/>
      <c r="G26" s="35"/>
      <c r="H26" s="35"/>
      <c r="I26" s="35"/>
      <c r="J26" s="35"/>
      <c r="K26" s="3"/>
      <c r="L26" s="3"/>
      <c r="M26" s="3"/>
      <c r="N26" s="3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5">
    <mergeCell ref="C26:J26"/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G4:H4"/>
    <mergeCell ref="I13:J13"/>
    <mergeCell ref="I14:J14"/>
    <mergeCell ref="I16:J16"/>
    <mergeCell ref="I11:J11"/>
    <mergeCell ref="G3:H3"/>
    <mergeCell ref="I4:J4"/>
    <mergeCell ref="I5:J5"/>
    <mergeCell ref="I6:J6"/>
    <mergeCell ref="I7:J7"/>
    <mergeCell ref="G5:H5"/>
    <mergeCell ref="G6:H6"/>
    <mergeCell ref="G7:H7"/>
    <mergeCell ref="G24:H24"/>
    <mergeCell ref="G20:H20"/>
    <mergeCell ref="G21:H21"/>
    <mergeCell ref="G22:H22"/>
    <mergeCell ref="G13:H13"/>
    <mergeCell ref="G12:H12"/>
    <mergeCell ref="C23:L23"/>
    <mergeCell ref="I9:J9"/>
    <mergeCell ref="I10:J10"/>
    <mergeCell ref="I12:J12"/>
    <mergeCell ref="G14:H14"/>
    <mergeCell ref="G19:H19"/>
    <mergeCell ref="G15:H15"/>
    <mergeCell ref="G16:H16"/>
    <mergeCell ref="G17:H17"/>
    <mergeCell ref="I17:J17"/>
    <mergeCell ref="I18:J18"/>
    <mergeCell ref="J25:M25"/>
    <mergeCell ref="D25:E25"/>
    <mergeCell ref="I19:J19"/>
    <mergeCell ref="I15:J15"/>
    <mergeCell ref="F25:G25"/>
    <mergeCell ref="H25:I25"/>
    <mergeCell ref="I20:J20"/>
    <mergeCell ref="I21:J21"/>
    <mergeCell ref="I22:J22"/>
    <mergeCell ref="I24:J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2023-09-21T06:30:37Z</cp:lastPrinted>
  <dcterms:created xsi:type="dcterms:W3CDTF">1997-01-08T22:48:59Z</dcterms:created>
  <dcterms:modified xsi:type="dcterms:W3CDTF">2023-09-29T03:07:11Z</dcterms:modified>
  <cp:category/>
  <cp:version/>
  <cp:contentType/>
  <cp:contentStatus/>
</cp:coreProperties>
</file>