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8900" windowHeight="11445" activeTab="0"/>
  </bookViews>
  <sheets>
    <sheet name="頸城中" sheetId="1" r:id="rId1"/>
  </sheets>
  <definedNames/>
  <calcPr fullCalcOnLoad="1"/>
</workbook>
</file>

<file path=xl/sharedStrings.xml><?xml version="1.0" encoding="utf-8"?>
<sst xmlns="http://schemas.openxmlformats.org/spreadsheetml/2006/main" count="168" uniqueCount="117">
  <si>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</si>
  <si>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</si>
  <si>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</si>
  <si>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</si>
  <si>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</si>
  <si>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</si>
  <si>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</si>
  <si>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</si>
  <si>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</si>
  <si>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</si>
  <si>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</si>
  <si>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</si>
  <si>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</si>
  <si>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</si>
  <si>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</si>
  <si>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</si>
  <si>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頸城中</t>
  </si>
  <si>
    <t>月</t>
  </si>
  <si>
    <t>ごはん</t>
  </si>
  <si>
    <t>牛乳</t>
  </si>
  <si>
    <t>火</t>
  </si>
  <si>
    <t>さつまいもごはん</t>
  </si>
  <si>
    <t>水</t>
  </si>
  <si>
    <t>木</t>
  </si>
  <si>
    <t>ゆでうどん</t>
  </si>
  <si>
    <t>金</t>
  </si>
  <si>
    <t>麦ごはん</t>
  </si>
  <si>
    <t>厚切り食パン</t>
  </si>
  <si>
    <t>米　甘酒　ごま油　ごま　</t>
  </si>
  <si>
    <t>ゆで中華麺</t>
  </si>
  <si>
    <t>牛乳　鮭　豚肉　厚揚げ　</t>
  </si>
  <si>
    <t>チキンライス</t>
  </si>
  <si>
    <t>塩分</t>
  </si>
  <si>
    <t>豚キムチ　
おかかポテト　
もずくのかきたまスープ　</t>
  </si>
  <si>
    <t>かれいの唐揚げ　
ごまあえ　
キャベツのみそ汁　</t>
  </si>
  <si>
    <t>【いわしの日】
いわしのカリカリフライ　
厚揚げとキャベツのツナ炒め　
具だくさんみそ汁　</t>
  </si>
  <si>
    <t>鶏ごぼうのかきたま汁　
ブロッコリーのおかかあえ　
米粉のココアケーキ　</t>
  </si>
  <si>
    <t>笹かまのチーズ焼き　
こんにゃくとわかめのサラダ　
五目中華うま煮　</t>
  </si>
  <si>
    <t>【目の愛護デー】
セルフの根菜そぼろ丼　
かぼちゃのチーズ焼き　
なすとほうれんそうのみそ汁　</t>
  </si>
  <si>
    <t>あわあめトースト　
ツナとキャベツの卵炒め　
ポークビーンズ　</t>
  </si>
  <si>
    <t>さばのねぎみそ焼き　
根菜のおかかきんぴら　
沢煮碗　</t>
  </si>
  <si>
    <t>【食育の日　石川県】
あごフライ　
れんこんサラダ　
めった汁　</t>
  </si>
  <si>
    <t>みそラーメン　
ひじきサラダ　
さつまいもとりんごの重ね煮　</t>
  </si>
  <si>
    <t>手作りツナたまご焼き　
五目豆　
かぶのみそ汁　</t>
  </si>
  <si>
    <t>【オーストラリア献立】
チキンパルミジャーナ　
パスタサラダ　
豆とベーコンのスープ　</t>
  </si>
  <si>
    <t>厚揚げのチリソースかけ　
小松菜のごまマヨネーズあえ　
みそワンタンスープ　</t>
  </si>
  <si>
    <t>【ハロウィン献立】
チーズオムレツ　
ハロウィンサラダ　
パンプキンポタージュ　</t>
  </si>
  <si>
    <t>春巻き　
カレーもやし　
八宝菜　</t>
  </si>
  <si>
    <t>野菜入りシュウマイ　
春雨サラダ　
めちゃうまジャージャン豆腐　</t>
  </si>
  <si>
    <t>鮭の紅葉焼き　
白滝と野菜の炒めもの　
五目根菜汁　</t>
  </si>
  <si>
    <t>【ふるさと献立】
とり肉の甘酒みそ焼き　
キャベツのごまじょうゆあえ　
塩こうじスープ　</t>
  </si>
  <si>
    <t>　今月は上越の気候風土を生かしてつくられた、発酵食品を使った献立が登場します。お楽しみに！</t>
  </si>
  <si>
    <t>白身魚の梅みそ焼き　
ひじきと大豆の炒め煮　
いももち汁　</t>
  </si>
  <si>
    <t>秋野菜のエコカレー　
くきわかめのサラダ　
ミルクプリン　</t>
  </si>
  <si>
    <t>車ふカツのみそだれかけ　
のり酢あえ　
おでん　</t>
  </si>
  <si>
    <t>キャロット
こめこパン</t>
  </si>
  <si>
    <t>牛乳　豚肉　大豆　みそ
かつお節　豆腐　もずく
卵　</t>
  </si>
  <si>
    <t>牛乳　カレイ　豚肉
厚揚げ　みそ　大豆　</t>
  </si>
  <si>
    <t>牛乳　まいわし　ツナ
厚揚げ　打ち豆　みそ　</t>
  </si>
  <si>
    <t>牛乳　鶏肉　昆布
卵　かつお節　豆腐　</t>
  </si>
  <si>
    <t>牛乳　笹かまぼこ
チーズ　わかめ　豚肉
厚揚げ　うずら卵　みそ　</t>
  </si>
  <si>
    <t>牛乳　豚肉　卵
チーズ　厚揚げ　みそ
大豆　</t>
  </si>
  <si>
    <t>牛乳　ツナ　高野豆腐
豚肉　大豆　</t>
  </si>
  <si>
    <t>牛乳　さば　みそ
さつま揚げ　かつお節
豚肉　</t>
  </si>
  <si>
    <t>牛乳　鶏肉　豚肉　卵
厚揚げ　みそ　</t>
  </si>
  <si>
    <t>牛乳　豚肉　ちくわ
うずら卵　</t>
  </si>
  <si>
    <t>牛乳　鶏肉　みそ　豆腐
油揚げ　</t>
  </si>
  <si>
    <t>牛乳　とびうお　大豆
のり　豚肉　みそ　</t>
  </si>
  <si>
    <t>牛乳　豚肉　なると
みそ　ひじき　</t>
  </si>
  <si>
    <t>牛乳　鶏肉　大豆
茎わかめ　</t>
  </si>
  <si>
    <t>牛乳　卵　ツナ　チーズ
大豆　ちくわ　厚揚げ
みそ　</t>
  </si>
  <si>
    <t>牛乳　鶏肉　粉チーズ
ベーコン　白いんげん豆
金時豆　</t>
  </si>
  <si>
    <t>牛乳　ホキ　みそ　大豆
ひじき　油揚げ　ちくわ
厚揚げ　</t>
  </si>
  <si>
    <t>牛乳　みそ　ツナ　のり
ちくわ　厚揚げ　昆布
うずら卵　</t>
  </si>
  <si>
    <t>牛乳　厚揚げ　青大豆
豚肉　なると　みそ　</t>
  </si>
  <si>
    <t>鶏肉　牛乳　卵　チーズ
かまぼこ　ベーコン
スキムミルク　大豆　</t>
  </si>
  <si>
    <t>米　米油　砂糖　ごま
春雨　じゃがいも
でんぷん　ごま油　</t>
  </si>
  <si>
    <t>米　もち米　さつまいも
でんぷん　小麦粉　米油
砂糖　ごま　</t>
  </si>
  <si>
    <t>米　じゃがいも
でんぷん　米粉　米油
砂糖　</t>
  </si>
  <si>
    <t>ゆでうどん　でんぷん
ごま油　米粉　ココア
砂糖　米油　</t>
  </si>
  <si>
    <t>米　米油　砂糖　ごま
じゃがいも　でんぷん
ごま油　</t>
  </si>
  <si>
    <t>米　大麦　米油　砂糖
ごま　じゃがいも　</t>
  </si>
  <si>
    <t>コッペパン　バター
あわあめ　砂糖　米油
じゃがいも　</t>
  </si>
  <si>
    <t>米　ごま油　さつまいも
米油　砂糖　春雨　</t>
  </si>
  <si>
    <t>米　砂糖　小麦粉　春雨
ごま油　米油　でんぷん　</t>
  </si>
  <si>
    <t>米　米油　春雨　小麦粉
米粉　でんぷん　</t>
  </si>
  <si>
    <t>米　パン粉　小麦粉
米油
ノンエッグマヨネーズ
里いも　</t>
  </si>
  <si>
    <t>中華麺　米油　ごま
砂糖　さつまいも　</t>
  </si>
  <si>
    <t>米
ノンエッグマヨネーズ
米油　じゃがいも
ごま油　</t>
  </si>
  <si>
    <t>米　大麦　米油
さつまいも　カレールウ
米粉　ごま　砂糖　</t>
  </si>
  <si>
    <t>米
ノンエッグマヨネーズ
米油　砂糖　さつまいも　</t>
  </si>
  <si>
    <t>こめ粉パン　小麦粉
パン粉　米油
スパゲッティ　</t>
  </si>
  <si>
    <t>米　米油　砂糖
じゃがいも　でんぷん　</t>
  </si>
  <si>
    <t>米　ふ　米粉　パン粉
米パン粉　米油　砂糖
里いも　</t>
  </si>
  <si>
    <t>米　ごま油　砂糖
ノンエッグマヨネーズ
ごま　ワンタン　</t>
  </si>
  <si>
    <t>米　米油　じゃがいも
米粉　</t>
  </si>
  <si>
    <t>玉ねぎ　にら　しょうが
キムチ　えのきたけ　小松菜
長ねぎ　</t>
  </si>
  <si>
    <t>しょうが　にんじん　もやし
小松菜　えのきたけ　玉ねぎ
キャベツ　</t>
  </si>
  <si>
    <t>しょうが　にんじん　キャベツ
ピーマン　大根　玉ねぎ
えのきたけ　小松菜　</t>
  </si>
  <si>
    <t>ごぼう　にんじん　大根
えのきたけ　長ねぎ
ブロッコリー　キャベツ
コーン　</t>
  </si>
  <si>
    <t>キャベツ　こんにゃく　コーン
しょうが　にんにく　にんじん
玉ねぎ　しめじ　メンマ
長ねぎ　</t>
  </si>
  <si>
    <t>しょうが　にんじん　ごぼう
れんこん　小松菜　かぼちゃ
大根　なす　えのきたけ
ほうれんそう　長ねぎ　</t>
  </si>
  <si>
    <t>にんじん　キャベツ　セロリー
玉ねぎ　にんにく　トマト　</t>
  </si>
  <si>
    <t>にんにく　しょうが　長ねぎ
ごぼう　にんじん　れんこん
こんにゃく　切干大根
えのきたけ　小松菜　</t>
  </si>
  <si>
    <t>コーン　玉ねぎ　にんじん
ほうれん草　もやし
小松菜　しょうが　にんにく
メンマ　干ししいたけ　長ねぎ　</t>
  </si>
  <si>
    <t>もやし　小松菜　コーン
にんじん　玉ねぎ　メンマ
白菜　</t>
  </si>
  <si>
    <t>キャベツ　ブロッコリー
コーン　にんじん
えのきたけ　白菜
小松菜　長ねぎ　</t>
  </si>
  <si>
    <t>玉ねぎ　れんこん　キャベツ
にんじん　小松菜　大根
ごぼう　こんにゃく　しいたけ
長ねぎ　</t>
  </si>
  <si>
    <t>にんにく　しょうが　にんじん
玉ねぎ　メンマ　もやし
長ねぎ　こんにゃく　小松菜
コーン　りんご　レモン</t>
  </si>
  <si>
    <t>にんじん　しらたき　キャベツ
ピーマン　ごぼう　大根
長ねぎ　</t>
  </si>
  <si>
    <t>しょうが　にんにく　玉ねぎ
にんじん　大根　ごぼう
しめじ　キャベツ　コーン　</t>
  </si>
  <si>
    <t>玉ねぎ　にんじん　ごぼう
こんにゃく　干ししいたけ
さやいんげん　白菜　長ねぎ
かぶ　</t>
  </si>
  <si>
    <t>パセリ　バジル　にんじん
コーン　キャベツ　玉ねぎ
白菜　</t>
  </si>
  <si>
    <t>梅干し　にんじん　こんにゃく
ごぼう　大根　小松菜　長ねぎ　</t>
  </si>
  <si>
    <t>にんにく　もやし　小松菜
にんじん　大根　こんにゃく　</t>
  </si>
  <si>
    <t>しょうが　にんにく　長ねぎ
小松菜　キャベツ　にんじん
もやし　メンマ　にら　</t>
  </si>
  <si>
    <t>玉ねぎ　にんじん　コーン
グリンピース　キャベツ
ブロッコリー　かぼちゃ
パセリ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</si>
</sst>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5"/>
      <color indexed="8"/>
      <name val="UD デジタル 教科書体 N-B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206" fontId="12" fillId="0" borderId="12" xfId="0" applyNumberFormat="1" applyFont="1" applyBorder="1" applyAlignment="1">
      <alignment/>
    </xf>
    <xf numFmtId="206" fontId="5" fillId="0" borderId="13" xfId="0" applyNumberFormat="1" applyFont="1" applyFill="1" applyBorder="1" applyAlignment="1">
      <alignment horizontal="right" vertical="center" shrinkToFit="1"/>
    </xf>
    <xf numFmtId="206" fontId="0" fillId="0" borderId="10" xfId="0" applyNumberFormat="1" applyBorder="1" applyAlignment="1">
      <alignment horizontal="center" vertical="center"/>
    </xf>
    <xf numFmtId="206" fontId="0" fillId="0" borderId="0" xfId="0" applyNumberFormat="1" applyAlignment="1">
      <alignment/>
    </xf>
    <xf numFmtId="206" fontId="0" fillId="0" borderId="0" xfId="0" applyNumberFormat="1" applyAlignment="1">
      <alignment horizontal="center" vertical="center"/>
    </xf>
    <xf numFmtId="0" fontId="14" fillId="0" borderId="10" xfId="0" applyFont="1" applyBorder="1" applyAlignment="1" applyProtection="1">
      <alignment horizontal="center" vertical="top" wrapText="1" shrinkToFit="1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38100</xdr:rowOff>
    </xdr:from>
    <xdr:to>
      <xdr:col>7</xdr:col>
      <xdr:colOff>123825</xdr:colOff>
      <xdr:row>31</xdr:row>
      <xdr:rowOff>76200</xdr:rowOff>
    </xdr:to>
    <xdr:sp>
      <xdr:nvSpPr>
        <xdr:cNvPr id="1" name="AutoShape 2144"/>
        <xdr:cNvSpPr>
          <a:spLocks/>
        </xdr:cNvSpPr>
      </xdr:nvSpPr>
      <xdr:spPr>
        <a:xfrm>
          <a:off x="180975" y="12677775"/>
          <a:ext cx="5448300" cy="523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050" b="0" i="0" u="sng" baseline="0">
              <a:solidFill>
                <a:srgbClr val="000000"/>
              </a:solidFill>
            </a:rPr>
            <a:t>　</a:t>
          </a:r>
          <a:r>
            <a:rPr lang="en-US" cap="none" sz="1050" b="0" i="0" u="sng" baseline="0">
              <a:solidFill>
                <a:srgbClr val="000000"/>
              </a:solidFill>
            </a:rPr>
            <a:t>17</a:t>
          </a:r>
          <a:r>
            <a:rPr lang="en-US" cap="none" sz="1050" b="0" i="0" u="sng" baseline="0">
              <a:solidFill>
                <a:srgbClr val="000000"/>
              </a:solidFill>
            </a:rPr>
            <a:t>日　ふるさと献立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oneCellAnchor>
    <xdr:from>
      <xdr:col>7</xdr:col>
      <xdr:colOff>200025</xdr:colOff>
      <xdr:row>25</xdr:row>
      <xdr:rowOff>57150</xdr:rowOff>
    </xdr:from>
    <xdr:ext cx="3248025" cy="457200"/>
    <xdr:sp>
      <xdr:nvSpPr>
        <xdr:cNvPr id="2" name="テキスト ボックス 113"/>
        <xdr:cNvSpPr txBox="1">
          <a:spLocks noChangeArrowheads="1"/>
        </xdr:cNvSpPr>
      </xdr:nvSpPr>
      <xdr:spPr>
        <a:xfrm>
          <a:off x="5705475" y="12696825"/>
          <a:ext cx="3248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Layout" zoomScaleSheetLayoutView="90" workbookViewId="0" topLeftCell="A13">
      <selection activeCell="I21" sqref="I21:J2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9.50390625" style="0" customWidth="1"/>
    <col min="11" max="11" width="4.50390625" style="0" customWidth="1"/>
    <col min="12" max="13" width="4.25390625" style="0" customWidth="1"/>
    <col min="14" max="14" width="4.125" style="26" customWidth="1"/>
  </cols>
  <sheetData>
    <row r="1" spans="1:14" ht="24">
      <c r="A1" s="41">
        <v>45200</v>
      </c>
      <c r="B1" s="41"/>
      <c r="C1" s="41"/>
      <c r="D1" s="42"/>
      <c r="E1" s="40" t="s">
        <v>15</v>
      </c>
      <c r="F1" s="40"/>
      <c r="G1" s="40"/>
      <c r="H1" s="40"/>
      <c r="I1" s="47" t="s">
        <v>16</v>
      </c>
      <c r="J1" s="47"/>
      <c r="K1" s="47"/>
      <c r="L1" s="47"/>
      <c r="M1" s="47"/>
      <c r="N1" s="47"/>
    </row>
    <row r="2" spans="1:14" ht="19.5" customHeight="1">
      <c r="A2" s="43" t="s">
        <v>0</v>
      </c>
      <c r="B2" s="43" t="s">
        <v>1</v>
      </c>
      <c r="C2" s="44" t="s">
        <v>3</v>
      </c>
      <c r="D2" s="45"/>
      <c r="E2" s="45"/>
      <c r="F2" s="44" t="s">
        <v>4</v>
      </c>
      <c r="G2" s="45"/>
      <c r="H2" s="45"/>
      <c r="I2" s="45"/>
      <c r="J2" s="46"/>
      <c r="K2" s="15" t="s">
        <v>12</v>
      </c>
      <c r="L2" s="16" t="s">
        <v>13</v>
      </c>
      <c r="M2" s="16" t="s">
        <v>14</v>
      </c>
      <c r="N2" s="23" t="s">
        <v>32</v>
      </c>
    </row>
    <row r="3" spans="1:14" ht="15" customHeight="1">
      <c r="A3" s="43"/>
      <c r="B3" s="43"/>
      <c r="C3" s="3" t="s">
        <v>2</v>
      </c>
      <c r="D3" s="3" t="s">
        <v>8</v>
      </c>
      <c r="E3" s="4" t="s">
        <v>9</v>
      </c>
      <c r="F3" s="4" t="s">
        <v>5</v>
      </c>
      <c r="G3" s="38" t="s">
        <v>6</v>
      </c>
      <c r="H3" s="39"/>
      <c r="I3" s="38" t="s">
        <v>7</v>
      </c>
      <c r="J3" s="39"/>
      <c r="K3" s="18" t="s">
        <v>10</v>
      </c>
      <c r="L3" s="18" t="s">
        <v>11</v>
      </c>
      <c r="M3" s="18" t="s">
        <v>11</v>
      </c>
      <c r="N3" s="24" t="s">
        <v>11</v>
      </c>
    </row>
    <row r="4" spans="1:14" s="1" customFormat="1" ht="42" customHeight="1">
      <c r="A4" s="5">
        <v>45201</v>
      </c>
      <c r="B4" s="6" t="s">
        <v>17</v>
      </c>
      <c r="C4" s="17" t="s">
        <v>18</v>
      </c>
      <c r="D4" s="17" t="s">
        <v>19</v>
      </c>
      <c r="E4" s="7" t="s">
        <v>33</v>
      </c>
      <c r="F4" s="8" t="s">
        <v>56</v>
      </c>
      <c r="G4" s="31" t="s">
        <v>76</v>
      </c>
      <c r="H4" s="32"/>
      <c r="I4" s="31" t="s">
        <v>96</v>
      </c>
      <c r="J4" s="32"/>
      <c r="K4" s="10">
        <v>774</v>
      </c>
      <c r="L4" s="11">
        <v>29.4</v>
      </c>
      <c r="M4" s="11">
        <v>19.4</v>
      </c>
      <c r="N4" s="25">
        <v>2.12598</v>
      </c>
    </row>
    <row r="5" spans="1:14" s="1" customFormat="1" ht="42" customHeight="1">
      <c r="A5" s="5">
        <v>45202</v>
      </c>
      <c r="B5" s="6" t="s">
        <v>20</v>
      </c>
      <c r="C5" s="17" t="s">
        <v>21</v>
      </c>
      <c r="D5" s="17" t="s">
        <v>19</v>
      </c>
      <c r="E5" s="12" t="s">
        <v>34</v>
      </c>
      <c r="F5" s="9" t="s">
        <v>57</v>
      </c>
      <c r="G5" s="31" t="s">
        <v>77</v>
      </c>
      <c r="H5" s="32"/>
      <c r="I5" s="31" t="s">
        <v>97</v>
      </c>
      <c r="J5" s="32"/>
      <c r="K5" s="13">
        <v>772</v>
      </c>
      <c r="L5" s="14">
        <v>33.8</v>
      </c>
      <c r="M5" s="14">
        <v>22.8</v>
      </c>
      <c r="N5" s="25">
        <v>2.45872</v>
      </c>
    </row>
    <row r="6" spans="1:14" s="1" customFormat="1" ht="47.25" customHeight="1">
      <c r="A6" s="5">
        <v>45203</v>
      </c>
      <c r="B6" s="6" t="s">
        <v>22</v>
      </c>
      <c r="C6" s="17" t="s">
        <v>18</v>
      </c>
      <c r="D6" s="17" t="s">
        <v>19</v>
      </c>
      <c r="E6" s="7" t="s">
        <v>35</v>
      </c>
      <c r="F6" s="8" t="s">
        <v>58</v>
      </c>
      <c r="G6" s="31" t="s">
        <v>78</v>
      </c>
      <c r="H6" s="32"/>
      <c r="I6" s="31" t="s">
        <v>98</v>
      </c>
      <c r="J6" s="32"/>
      <c r="K6" s="10">
        <v>808</v>
      </c>
      <c r="L6" s="11">
        <v>30.2</v>
      </c>
      <c r="M6" s="11">
        <v>23.4</v>
      </c>
      <c r="N6" s="25">
        <v>1.905</v>
      </c>
    </row>
    <row r="7" spans="1:14" s="1" customFormat="1" ht="42" customHeight="1">
      <c r="A7" s="5">
        <v>45204</v>
      </c>
      <c r="B7" s="6" t="s">
        <v>23</v>
      </c>
      <c r="C7" s="17" t="s">
        <v>24</v>
      </c>
      <c r="D7" s="17" t="s">
        <v>19</v>
      </c>
      <c r="E7" s="12" t="s">
        <v>36</v>
      </c>
      <c r="F7" s="9" t="s">
        <v>59</v>
      </c>
      <c r="G7" s="31" t="s">
        <v>79</v>
      </c>
      <c r="H7" s="32"/>
      <c r="I7" s="31" t="s">
        <v>99</v>
      </c>
      <c r="J7" s="32"/>
      <c r="K7" s="13">
        <v>810</v>
      </c>
      <c r="L7" s="14">
        <v>29.5</v>
      </c>
      <c r="M7" s="14">
        <v>17.4</v>
      </c>
      <c r="N7" s="25">
        <v>2.4638</v>
      </c>
    </row>
    <row r="8" spans="1:14" s="1" customFormat="1" ht="42" customHeight="1">
      <c r="A8" s="5">
        <v>45205</v>
      </c>
      <c r="B8" s="6" t="s">
        <v>25</v>
      </c>
      <c r="C8" s="17" t="s">
        <v>18</v>
      </c>
      <c r="D8" s="17" t="s">
        <v>19</v>
      </c>
      <c r="E8" s="7" t="s">
        <v>37</v>
      </c>
      <c r="F8" s="8" t="s">
        <v>60</v>
      </c>
      <c r="G8" s="31" t="s">
        <v>80</v>
      </c>
      <c r="H8" s="32"/>
      <c r="I8" s="31" t="s">
        <v>100</v>
      </c>
      <c r="J8" s="32"/>
      <c r="K8" s="10">
        <v>812</v>
      </c>
      <c r="L8" s="11">
        <v>34.2</v>
      </c>
      <c r="M8" s="11">
        <v>21.6</v>
      </c>
      <c r="N8" s="25">
        <v>2.73304</v>
      </c>
    </row>
    <row r="9" spans="1:14" s="1" customFormat="1" ht="46.5" customHeight="1">
      <c r="A9" s="5">
        <v>45209</v>
      </c>
      <c r="B9" s="6" t="s">
        <v>20</v>
      </c>
      <c r="C9" s="17" t="s">
        <v>26</v>
      </c>
      <c r="D9" s="17" t="s">
        <v>19</v>
      </c>
      <c r="E9" s="12" t="s">
        <v>38</v>
      </c>
      <c r="F9" s="9" t="s">
        <v>61</v>
      </c>
      <c r="G9" s="31" t="s">
        <v>81</v>
      </c>
      <c r="H9" s="32"/>
      <c r="I9" s="31" t="s">
        <v>101</v>
      </c>
      <c r="J9" s="32"/>
      <c r="K9" s="13">
        <v>854</v>
      </c>
      <c r="L9" s="14">
        <v>33.3</v>
      </c>
      <c r="M9" s="14">
        <v>27</v>
      </c>
      <c r="N9" s="25">
        <v>2.24536</v>
      </c>
    </row>
    <row r="10" spans="1:14" s="1" customFormat="1" ht="42" customHeight="1">
      <c r="A10" s="5">
        <v>45210</v>
      </c>
      <c r="B10" s="6" t="s">
        <v>22</v>
      </c>
      <c r="C10" s="17" t="s">
        <v>27</v>
      </c>
      <c r="D10" s="17" t="s">
        <v>19</v>
      </c>
      <c r="E10" s="7" t="s">
        <v>39</v>
      </c>
      <c r="F10" s="8" t="s">
        <v>62</v>
      </c>
      <c r="G10" s="31" t="s">
        <v>82</v>
      </c>
      <c r="H10" s="32"/>
      <c r="I10" s="31" t="s">
        <v>102</v>
      </c>
      <c r="J10" s="32"/>
      <c r="K10" s="10">
        <v>774</v>
      </c>
      <c r="L10" s="11">
        <v>32.2</v>
      </c>
      <c r="M10" s="11">
        <v>27.2</v>
      </c>
      <c r="N10" s="25">
        <v>3.1242</v>
      </c>
    </row>
    <row r="11" spans="1:14" s="1" customFormat="1" ht="42" customHeight="1">
      <c r="A11" s="5">
        <v>45211</v>
      </c>
      <c r="B11" s="6" t="s">
        <v>23</v>
      </c>
      <c r="C11" s="17" t="s">
        <v>18</v>
      </c>
      <c r="D11" s="17" t="s">
        <v>19</v>
      </c>
      <c r="E11" s="12" t="s">
        <v>40</v>
      </c>
      <c r="F11" s="9" t="s">
        <v>63</v>
      </c>
      <c r="G11" s="31" t="s">
        <v>83</v>
      </c>
      <c r="H11" s="32"/>
      <c r="I11" s="31" t="s">
        <v>103</v>
      </c>
      <c r="J11" s="32"/>
      <c r="K11" s="13">
        <v>783</v>
      </c>
      <c r="L11" s="14">
        <v>31.8</v>
      </c>
      <c r="M11" s="14">
        <v>17.8</v>
      </c>
      <c r="N11" s="25">
        <v>2.10312</v>
      </c>
    </row>
    <row r="12" spans="1:14" s="1" customFormat="1" ht="42" customHeight="1">
      <c r="A12" s="5">
        <v>45212</v>
      </c>
      <c r="B12" s="6" t="s">
        <v>25</v>
      </c>
      <c r="C12" s="17" t="s">
        <v>18</v>
      </c>
      <c r="D12" s="17" t="s">
        <v>19</v>
      </c>
      <c r="E12" s="7" t="s">
        <v>48</v>
      </c>
      <c r="F12" s="8" t="s">
        <v>64</v>
      </c>
      <c r="G12" s="31" t="s">
        <v>84</v>
      </c>
      <c r="H12" s="32"/>
      <c r="I12" s="31" t="s">
        <v>104</v>
      </c>
      <c r="J12" s="32"/>
      <c r="K12" s="10">
        <v>864</v>
      </c>
      <c r="L12" s="11">
        <v>30.6</v>
      </c>
      <c r="M12" s="11">
        <v>25.4</v>
      </c>
      <c r="N12" s="25">
        <v>2.35204</v>
      </c>
    </row>
    <row r="13" spans="1:14" s="1" customFormat="1" ht="42" customHeight="1">
      <c r="A13" s="5">
        <v>45215</v>
      </c>
      <c r="B13" s="6" t="s">
        <v>17</v>
      </c>
      <c r="C13" s="17" t="s">
        <v>18</v>
      </c>
      <c r="D13" s="17" t="s">
        <v>19</v>
      </c>
      <c r="E13" s="12" t="s">
        <v>47</v>
      </c>
      <c r="F13" s="9" t="s">
        <v>65</v>
      </c>
      <c r="G13" s="31" t="s">
        <v>85</v>
      </c>
      <c r="H13" s="32"/>
      <c r="I13" s="31" t="s">
        <v>105</v>
      </c>
      <c r="J13" s="32"/>
      <c r="K13" s="13">
        <v>811</v>
      </c>
      <c r="L13" s="14">
        <v>25.5</v>
      </c>
      <c r="M13" s="14">
        <v>25.5</v>
      </c>
      <c r="N13" s="25">
        <v>2.43586</v>
      </c>
    </row>
    <row r="14" spans="1:14" s="1" customFormat="1" ht="50.25" customHeight="1">
      <c r="A14" s="5">
        <v>45216</v>
      </c>
      <c r="B14" s="6" t="s">
        <v>20</v>
      </c>
      <c r="C14" s="17" t="s">
        <v>18</v>
      </c>
      <c r="D14" s="17" t="s">
        <v>19</v>
      </c>
      <c r="E14" s="7" t="s">
        <v>50</v>
      </c>
      <c r="F14" s="8" t="s">
        <v>66</v>
      </c>
      <c r="G14" s="31" t="s">
        <v>28</v>
      </c>
      <c r="H14" s="32"/>
      <c r="I14" s="31" t="s">
        <v>106</v>
      </c>
      <c r="J14" s="32"/>
      <c r="K14" s="10">
        <v>759</v>
      </c>
      <c r="L14" s="11">
        <v>30.4</v>
      </c>
      <c r="M14" s="11">
        <v>22.4</v>
      </c>
      <c r="N14" s="25">
        <v>2.07772</v>
      </c>
    </row>
    <row r="15" spans="1:14" s="1" customFormat="1" ht="50.25" customHeight="1">
      <c r="A15" s="5">
        <v>45217</v>
      </c>
      <c r="B15" s="6" t="s">
        <v>22</v>
      </c>
      <c r="C15" s="17" t="s">
        <v>18</v>
      </c>
      <c r="D15" s="17" t="s">
        <v>19</v>
      </c>
      <c r="E15" s="12" t="s">
        <v>41</v>
      </c>
      <c r="F15" s="9" t="s">
        <v>67</v>
      </c>
      <c r="G15" s="31" t="s">
        <v>86</v>
      </c>
      <c r="H15" s="32"/>
      <c r="I15" s="31" t="s">
        <v>107</v>
      </c>
      <c r="J15" s="32"/>
      <c r="K15" s="13">
        <v>786</v>
      </c>
      <c r="L15" s="14">
        <v>27.7</v>
      </c>
      <c r="M15" s="14">
        <v>21.8</v>
      </c>
      <c r="N15" s="25">
        <v>2.33426</v>
      </c>
    </row>
    <row r="16" spans="1:14" s="1" customFormat="1" ht="42" customHeight="1">
      <c r="A16" s="5">
        <v>45218</v>
      </c>
      <c r="B16" s="6" t="s">
        <v>23</v>
      </c>
      <c r="C16" s="17" t="s">
        <v>29</v>
      </c>
      <c r="D16" s="17" t="s">
        <v>19</v>
      </c>
      <c r="E16" s="7" t="s">
        <v>42</v>
      </c>
      <c r="F16" s="8" t="s">
        <v>68</v>
      </c>
      <c r="G16" s="31" t="s">
        <v>87</v>
      </c>
      <c r="H16" s="32"/>
      <c r="I16" s="31" t="s">
        <v>108</v>
      </c>
      <c r="J16" s="32"/>
      <c r="K16" s="10">
        <v>801</v>
      </c>
      <c r="L16" s="11">
        <v>28.6</v>
      </c>
      <c r="M16" s="11">
        <v>14.7</v>
      </c>
      <c r="N16" s="25">
        <v>2.35458</v>
      </c>
    </row>
    <row r="17" spans="1:14" s="1" customFormat="1" ht="40.5" customHeight="1">
      <c r="A17" s="5">
        <v>45219</v>
      </c>
      <c r="B17" s="6" t="s">
        <v>25</v>
      </c>
      <c r="C17" s="17" t="s">
        <v>18</v>
      </c>
      <c r="D17" s="17" t="s">
        <v>19</v>
      </c>
      <c r="E17" s="12" t="s">
        <v>49</v>
      </c>
      <c r="F17" s="9" t="s">
        <v>30</v>
      </c>
      <c r="G17" s="31" t="s">
        <v>88</v>
      </c>
      <c r="H17" s="32"/>
      <c r="I17" s="31" t="s">
        <v>109</v>
      </c>
      <c r="J17" s="32"/>
      <c r="K17" s="13">
        <v>755</v>
      </c>
      <c r="L17" s="14">
        <v>33.2</v>
      </c>
      <c r="M17" s="14">
        <v>20</v>
      </c>
      <c r="N17" s="25">
        <v>1.96342</v>
      </c>
    </row>
    <row r="18" spans="1:14" s="1" customFormat="1" ht="42" customHeight="1">
      <c r="A18" s="5">
        <v>45222</v>
      </c>
      <c r="B18" s="6" t="s">
        <v>17</v>
      </c>
      <c r="C18" s="17" t="s">
        <v>26</v>
      </c>
      <c r="D18" s="17" t="s">
        <v>19</v>
      </c>
      <c r="E18" s="7" t="s">
        <v>53</v>
      </c>
      <c r="F18" s="8" t="s">
        <v>69</v>
      </c>
      <c r="G18" s="31" t="s">
        <v>89</v>
      </c>
      <c r="H18" s="32"/>
      <c r="I18" s="31" t="s">
        <v>110</v>
      </c>
      <c r="J18" s="32"/>
      <c r="K18" s="10">
        <v>804</v>
      </c>
      <c r="L18" s="11">
        <v>24.2</v>
      </c>
      <c r="M18" s="11">
        <v>20.2</v>
      </c>
      <c r="N18" s="25">
        <v>2.16662</v>
      </c>
    </row>
    <row r="19" spans="1:14" s="1" customFormat="1" ht="45" customHeight="1">
      <c r="A19" s="5">
        <v>45223</v>
      </c>
      <c r="B19" s="6" t="s">
        <v>20</v>
      </c>
      <c r="C19" s="17" t="s">
        <v>18</v>
      </c>
      <c r="D19" s="17" t="s">
        <v>19</v>
      </c>
      <c r="E19" s="7" t="s">
        <v>43</v>
      </c>
      <c r="F19" s="8" t="s">
        <v>70</v>
      </c>
      <c r="G19" s="31" t="s">
        <v>90</v>
      </c>
      <c r="H19" s="32"/>
      <c r="I19" s="31" t="s">
        <v>111</v>
      </c>
      <c r="J19" s="32"/>
      <c r="K19" s="10">
        <v>803</v>
      </c>
      <c r="L19" s="11">
        <v>30.2</v>
      </c>
      <c r="M19" s="11">
        <v>22.8</v>
      </c>
      <c r="N19" s="25">
        <v>2.43332</v>
      </c>
    </row>
    <row r="20" spans="1:14" s="1" customFormat="1" ht="48" customHeight="1">
      <c r="A20" s="5">
        <v>45224</v>
      </c>
      <c r="B20" s="6" t="s">
        <v>22</v>
      </c>
      <c r="C20" s="28" t="s">
        <v>55</v>
      </c>
      <c r="D20" s="17" t="s">
        <v>19</v>
      </c>
      <c r="E20" s="7" t="s">
        <v>44</v>
      </c>
      <c r="F20" s="8" t="s">
        <v>71</v>
      </c>
      <c r="G20" s="31" t="s">
        <v>91</v>
      </c>
      <c r="H20" s="32"/>
      <c r="I20" s="31" t="s">
        <v>112</v>
      </c>
      <c r="J20" s="32"/>
      <c r="K20" s="10">
        <v>858</v>
      </c>
      <c r="L20" s="11">
        <v>38.3</v>
      </c>
      <c r="M20" s="11">
        <v>26</v>
      </c>
      <c r="N20" s="25">
        <v>3.48234</v>
      </c>
    </row>
    <row r="21" spans="1:14" s="1" customFormat="1" ht="42" customHeight="1">
      <c r="A21" s="5">
        <v>45225</v>
      </c>
      <c r="B21" s="6" t="s">
        <v>23</v>
      </c>
      <c r="C21" s="17" t="s">
        <v>18</v>
      </c>
      <c r="D21" s="17" t="s">
        <v>19</v>
      </c>
      <c r="E21" s="7" t="s">
        <v>52</v>
      </c>
      <c r="F21" s="8" t="s">
        <v>72</v>
      </c>
      <c r="G21" s="31" t="s">
        <v>92</v>
      </c>
      <c r="H21" s="32"/>
      <c r="I21" s="31" t="s">
        <v>113</v>
      </c>
      <c r="J21" s="32"/>
      <c r="K21" s="10">
        <v>756</v>
      </c>
      <c r="L21" s="11">
        <v>32.5</v>
      </c>
      <c r="M21" s="11">
        <v>16.8</v>
      </c>
      <c r="N21" s="25">
        <v>2.5781</v>
      </c>
    </row>
    <row r="22" spans="1:14" s="1" customFormat="1" ht="42" customHeight="1">
      <c r="A22" s="5">
        <v>45226</v>
      </c>
      <c r="B22" s="6" t="s">
        <v>25</v>
      </c>
      <c r="C22" s="17" t="s">
        <v>18</v>
      </c>
      <c r="D22" s="17" t="s">
        <v>19</v>
      </c>
      <c r="E22" s="7" t="s">
        <v>54</v>
      </c>
      <c r="F22" s="8" t="s">
        <v>73</v>
      </c>
      <c r="G22" s="31" t="s">
        <v>93</v>
      </c>
      <c r="H22" s="32"/>
      <c r="I22" s="31" t="s">
        <v>114</v>
      </c>
      <c r="J22" s="32"/>
      <c r="K22" s="10">
        <v>817</v>
      </c>
      <c r="L22" s="11">
        <v>27</v>
      </c>
      <c r="M22" s="11">
        <v>23.6</v>
      </c>
      <c r="N22" s="25">
        <v>2.5146</v>
      </c>
    </row>
    <row r="23" spans="1:14" s="1" customFormat="1" ht="42" customHeight="1">
      <c r="A23" s="5">
        <v>45229</v>
      </c>
      <c r="B23" s="6" t="s">
        <v>17</v>
      </c>
      <c r="C23" s="17" t="s">
        <v>18</v>
      </c>
      <c r="D23" s="17" t="s">
        <v>19</v>
      </c>
      <c r="E23" s="7" t="s">
        <v>45</v>
      </c>
      <c r="F23" s="8" t="s">
        <v>74</v>
      </c>
      <c r="G23" s="31" t="s">
        <v>94</v>
      </c>
      <c r="H23" s="32"/>
      <c r="I23" s="31" t="s">
        <v>115</v>
      </c>
      <c r="J23" s="32"/>
      <c r="K23" s="10">
        <v>783</v>
      </c>
      <c r="L23" s="11">
        <v>28.1</v>
      </c>
      <c r="M23" s="11">
        <v>23.6</v>
      </c>
      <c r="N23" s="25">
        <v>2.26568</v>
      </c>
    </row>
    <row r="24" spans="1:14" s="1" customFormat="1" ht="45.75" customHeight="1">
      <c r="A24" s="5">
        <v>45230</v>
      </c>
      <c r="B24" s="6" t="s">
        <v>20</v>
      </c>
      <c r="C24" s="17" t="s">
        <v>31</v>
      </c>
      <c r="D24" s="17" t="s">
        <v>19</v>
      </c>
      <c r="E24" s="7" t="s">
        <v>46</v>
      </c>
      <c r="F24" s="8" t="s">
        <v>75</v>
      </c>
      <c r="G24" s="31" t="s">
        <v>95</v>
      </c>
      <c r="H24" s="32"/>
      <c r="I24" s="29" t="s">
        <v>116</v>
      </c>
      <c r="J24" s="30"/>
      <c r="K24" s="10">
        <v>805</v>
      </c>
      <c r="L24" s="11">
        <v>31.7</v>
      </c>
      <c r="M24" s="11">
        <v>18.9</v>
      </c>
      <c r="N24" s="25">
        <v>2.46634</v>
      </c>
    </row>
    <row r="25" spans="1:13" ht="17.25" customHeight="1">
      <c r="A25" s="19"/>
      <c r="B25" s="19"/>
      <c r="C25" s="19"/>
      <c r="D25" s="35">
        <f>IF(ISNUMBER(AVERAGE(K4:K24)),AVERAGE(K4:K24),0)</f>
        <v>799.4761904761905</v>
      </c>
      <c r="E25" s="35"/>
      <c r="F25" s="36">
        <f>IF(ISNUMBER(AVERAGE(L4:L24)),AVERAGE(L4:L24),0)</f>
        <v>30.59047619047619</v>
      </c>
      <c r="G25" s="36"/>
      <c r="H25" s="37">
        <f>IF(ISNUMBER(AVERAGE(M4:M24)),AVERAGE(M4:M24),0)</f>
        <v>21.823809523809523</v>
      </c>
      <c r="I25" s="37"/>
      <c r="J25" s="34">
        <f>IF(ISNUMBER(AVERAGE(N4:N24)),AVERAGE(N4:N24),0)</f>
        <v>2.408766666666667</v>
      </c>
      <c r="K25" s="34"/>
      <c r="L25" s="34"/>
      <c r="M25" s="34"/>
    </row>
    <row r="26" spans="2:13" ht="12.75" customHeight="1">
      <c r="B26" s="21"/>
      <c r="C26" s="21"/>
      <c r="D26" s="21"/>
      <c r="E26" s="21"/>
      <c r="F26" s="22"/>
      <c r="G26" s="21"/>
      <c r="H26" s="21"/>
      <c r="I26" s="21"/>
      <c r="J26" s="21"/>
      <c r="K26" s="22"/>
      <c r="L26" s="22"/>
      <c r="M26" s="22"/>
    </row>
    <row r="27" spans="2:13" ht="7.5" customHeight="1">
      <c r="B27" s="21"/>
      <c r="C27" s="21"/>
      <c r="D27" s="21"/>
      <c r="E27" s="21"/>
      <c r="F27" s="22"/>
      <c r="G27" s="21"/>
      <c r="H27" s="21"/>
      <c r="I27" s="21"/>
      <c r="J27" s="21"/>
      <c r="K27" s="22"/>
      <c r="L27" s="22"/>
      <c r="M27" s="22"/>
    </row>
    <row r="28" spans="2:13" ht="6" customHeight="1">
      <c r="B28" s="33" t="s">
        <v>51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2:13" ht="12.75" customHeight="1" hidden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2:14" ht="12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7"/>
    </row>
    <row r="31" spans="2:14" ht="20.25" customHeight="1" hidden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7"/>
    </row>
    <row r="32" ht="13.5">
      <c r="N32" s="27"/>
    </row>
    <row r="33" ht="13.5">
      <c r="N33" s="27"/>
    </row>
    <row r="34" spans="2:14" ht="12.7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7"/>
    </row>
    <row r="35" spans="2:14" ht="12.7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7"/>
    </row>
    <row r="36" spans="2:14" ht="12.7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7"/>
    </row>
    <row r="37" spans="2:14" ht="39.7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7"/>
    </row>
    <row r="38" ht="13.5">
      <c r="N38" s="27"/>
    </row>
    <row r="39" ht="13.5">
      <c r="N39" s="27"/>
    </row>
    <row r="40" ht="13.5">
      <c r="N40" s="27"/>
    </row>
    <row r="41" ht="13.5">
      <c r="N41" s="27"/>
    </row>
    <row r="42" ht="13.5">
      <c r="N42" s="27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</sheetData>
  <sheetProtection/>
  <mergeCells count="56">
    <mergeCell ref="E1:H1"/>
    <mergeCell ref="A1:D1"/>
    <mergeCell ref="A2:A3"/>
    <mergeCell ref="B2:B3"/>
    <mergeCell ref="C2:E2"/>
    <mergeCell ref="F2:J2"/>
    <mergeCell ref="I3:J3"/>
    <mergeCell ref="I1:N1"/>
    <mergeCell ref="G8:H8"/>
    <mergeCell ref="G9:H9"/>
    <mergeCell ref="G10:H10"/>
    <mergeCell ref="I8:J8"/>
    <mergeCell ref="G18:H18"/>
    <mergeCell ref="G11:H11"/>
    <mergeCell ref="I11:J11"/>
    <mergeCell ref="I9:J9"/>
    <mergeCell ref="I10:J10"/>
    <mergeCell ref="I12:J12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20:H20"/>
    <mergeCell ref="G21:H21"/>
    <mergeCell ref="G22:H22"/>
    <mergeCell ref="G13:H13"/>
    <mergeCell ref="G12:H12"/>
    <mergeCell ref="G14:H14"/>
    <mergeCell ref="G19:H19"/>
    <mergeCell ref="G15:H15"/>
    <mergeCell ref="G16:H16"/>
    <mergeCell ref="F25:G25"/>
    <mergeCell ref="H25:I25"/>
    <mergeCell ref="I21:J21"/>
    <mergeCell ref="I22:J22"/>
    <mergeCell ref="I23:J23"/>
    <mergeCell ref="I13:J13"/>
    <mergeCell ref="I14:J14"/>
    <mergeCell ref="I16:J16"/>
    <mergeCell ref="I15:J15"/>
    <mergeCell ref="G23:H23"/>
    <mergeCell ref="I24:J24"/>
    <mergeCell ref="I20:J20"/>
    <mergeCell ref="G17:H17"/>
    <mergeCell ref="I17:J17"/>
    <mergeCell ref="I18:J18"/>
    <mergeCell ref="B28:M31"/>
    <mergeCell ref="J25:M25"/>
    <mergeCell ref="D25:E25"/>
    <mergeCell ref="I19:J19"/>
    <mergeCell ref="G24:H24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2023-09-26T05:58:46Z</cp:lastPrinted>
  <dcterms:created xsi:type="dcterms:W3CDTF">1997-01-08T22:48:59Z</dcterms:created>
  <dcterms:modified xsi:type="dcterms:W3CDTF">2023-10-25T00:36:56Z</dcterms:modified>
  <cp:category/>
  <cp:version/>
  <cp:contentType/>
  <cp:contentStatus/>
</cp:coreProperties>
</file>