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<sst xmlns="http://schemas.openxmlformats.org/spreadsheetml/2006/main" count="160" uniqueCount="115">
  <si>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</si>
  <si>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</si>
  <si>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</si>
  <si>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</si>
  <si>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</si>
  <si>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</si>
  <si>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</si>
  <si>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</si>
  <si>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</si>
  <si>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</si>
  <si>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</si>
  <si>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</si>
  <si>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</si>
  <si>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</si>
  <si>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</si>
  <si>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</si>
  <si>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月</t>
  </si>
  <si>
    <t>ごはん</t>
  </si>
  <si>
    <t>牛乳</t>
  </si>
  <si>
    <t>火</t>
  </si>
  <si>
    <t>水</t>
  </si>
  <si>
    <t>木</t>
  </si>
  <si>
    <t>金</t>
  </si>
  <si>
    <t>チキンライス</t>
  </si>
  <si>
    <t>わかめ
ごはん</t>
  </si>
  <si>
    <t>ちゅうかめん</t>
  </si>
  <si>
    <t>麦ごはん</t>
  </si>
  <si>
    <t>キャロットこめこパン</t>
  </si>
  <si>
    <t>吉川中</t>
  </si>
  <si>
    <t>食パン</t>
  </si>
  <si>
    <t>鶏ごぼう
ごはん</t>
  </si>
  <si>
    <t>脂質：20.6 g</t>
  </si>
  <si>
    <t>食塩：2.5 g</t>
  </si>
  <si>
    <t>白身魚の塩こうじ焼き　
かぼちゃのそぼろあん　
麩のみそ汁　</t>
  </si>
  <si>
    <t>ホイコーロー　
のり塩ビーンズ　
春雨スープ　</t>
  </si>
  <si>
    <t>いわしのかば焼き　
カレー風味おひたし　
打ち豆のみそ汁　</t>
  </si>
  <si>
    <t>厚揚げの薬味ソース　
ビタミンサラダ　
ほうれん草とたまごのみそ汁　</t>
  </si>
  <si>
    <t>チョコクリーム　
ツナサラダ　
ポークビーンズ　</t>
  </si>
  <si>
    <t>ししゃものごま天ぷら　
青大豆と野菜のなめたけあえ　
とんじる　</t>
  </si>
  <si>
    <t>里芋のピリ辛いため　
のりずあえ　
豆腐とわかめのスープ　</t>
  </si>
  <si>
    <t>豚キムチ炒め　
チーズビーンズポテト　
もずくのかきたまスープ　</t>
  </si>
  <si>
    <t>手作り豆腐ハンバーグ　
キャベツとコーンの炒め物　
厚揚げのみそ汁　</t>
  </si>
  <si>
    <t>【食育の日　石川県】
あごフライ　
れんこんサラダ　めった汁　</t>
  </si>
  <si>
    <t>辛みそラーメンスープ　
ギョーザ　
大学いも　</t>
  </si>
  <si>
    <t>土</t>
  </si>
  <si>
    <t>さばのみそ煮　
卯の花炒り　
じゃがいもとわかめのみそ汁　</t>
  </si>
  <si>
    <t>【オーストラリア交流献立】
チキンパルミジャーナ　
パスタサラダ　豆とベーコンのスープ　</t>
  </si>
  <si>
    <t>いかのサラサ揚げ　
わかめのあえ物　
みそワンタンスープ　</t>
  </si>
  <si>
    <t>笹かま青のり焼き　
ゆかりあえ　
さつまいもとキャベツのみそ汁　</t>
  </si>
  <si>
    <t>白身魚のカリカリフライ　
ひじきサラダ　いもだんご汁　</t>
  </si>
  <si>
    <t>【ハロウィン献立】
チーズオムレツ　ハロウィンサラダ　
パンプキンポタージュ　</t>
  </si>
  <si>
    <t>牛乳　ホキ　豚肉　
みそ　青大豆　</t>
  </si>
  <si>
    <t>牛乳　豚肉　炒り大豆　
青のり　なると　</t>
  </si>
  <si>
    <t>牛乳　いわし　ハム　
油揚げ　打ち豆　わかめ　
みそ　大豆　</t>
  </si>
  <si>
    <t>牛乳　鶏肉　みそ　卵　
油揚げ　豆腐　</t>
  </si>
  <si>
    <t>わかめ　牛乳　厚揚げ　
卵　みそ　大豆　</t>
  </si>
  <si>
    <t>加糖練乳　牛乳　わかめ　
ツナ　豚肉　大豆　</t>
  </si>
  <si>
    <t>牛乳　ししゃも　青大豆　
豚肉　豆腐　みそ　大豆　</t>
  </si>
  <si>
    <t>牛乳　豚肉　みそ　かまぼこ　
のり　豆腐　わかめ　</t>
  </si>
  <si>
    <t>乳酸菌飲料</t>
  </si>
  <si>
    <t>乳酸菌飲料　豚肉　みそ　
チーズ　青のり　大豆　
もずく　卵　</t>
  </si>
  <si>
    <t>牛乳　豚肉　豆腐　ひじき　
豆乳　かつお節　厚揚げ　
わかめ　みそ　大豆　</t>
  </si>
  <si>
    <t>牛乳　卵　昆布　豚肉　
厚揚げ　</t>
  </si>
  <si>
    <t>牛乳　とびうお　大豆　
豚肉　みそ　</t>
  </si>
  <si>
    <t>牛乳　豚肉　なると　みそ　
豚ひき肉　鶏肉　</t>
  </si>
  <si>
    <t>牛乳　豚肉　大豆　うずら卵　
ツナ　わかめ　加糖練乳　</t>
  </si>
  <si>
    <t>牛乳　さば　みそ　おから　
油揚げ　ちくわ　豆腐　
わかめ　大豆　</t>
  </si>
  <si>
    <t>牛乳　鶏肉　チーズ　
ベーコン　ミックスビーンズ　</t>
  </si>
  <si>
    <t>牛乳　いか　わかめ　
ハム　豚肉　みそ　</t>
  </si>
  <si>
    <t>鶏肉　牛乳　笹かまぼこ　
青のり　厚揚げ　みそ　</t>
  </si>
  <si>
    <t>牛乳　ホキ　ひじき　
油揚げ　ちくわ　</t>
  </si>
  <si>
    <t>鶏肉　牛乳　卵　チーズ　
かまぼこ　ベーコン　大豆　</t>
  </si>
  <si>
    <t>米　米油　ごま　砂糖　
でんぷん　ふ　</t>
  </si>
  <si>
    <t>米　大麦　ごま油　砂糖　
でんぷん　米油　春雨　</t>
  </si>
  <si>
    <t>米　でんぷん　米油　砂糖　
じゃがいも　</t>
  </si>
  <si>
    <t>米　米油　ごま　でんぷん　
砂糖　ごま油　</t>
  </si>
  <si>
    <t>米　水あめ　ごま　砂糖　
ごま油　マヨネーズ　</t>
  </si>
  <si>
    <t>コッペパン　チョコクリーム　
水あめ　砂糖　米油　
じゃがいも　</t>
  </si>
  <si>
    <t>米　小麦粉　ごま　米油　
じゃがいも　</t>
  </si>
  <si>
    <t>米　里いも　米油　ごま油　
砂糖　でんぷん　</t>
  </si>
  <si>
    <t>米　大麦　米油　砂糖　
でんぷん　ごま　ごま油　
じゃがいも　</t>
  </si>
  <si>
    <t>米　大麦　ごま　パン粉　
米油　じゃがいも　</t>
  </si>
  <si>
    <t>米　砂糖　小麦でん粉　
大豆油　ごま　ごま油　
じゃがいも　米油　</t>
  </si>
  <si>
    <t>米　パン粉・生　小麦粉　
でんぷん　なたね油　米油　
マヨネーズ　里いも　</t>
  </si>
  <si>
    <t>中華麺　米油　ラード　
小麦粉　大豆油　でんぷん　
さつまいも　砂糖　ごま　</t>
  </si>
  <si>
    <t>米　大麦　じゃがいも
カレールウ　米粉　砂糖　
ごま　米油</t>
  </si>
  <si>
    <t>米　砂糖　米油　
じゃがいも　</t>
  </si>
  <si>
    <t>こめ粉パン　マヨネーズ　
パン粉　米油　砂糖　
スパゲッティ　</t>
  </si>
  <si>
    <t>米　でんぷん　小麦粉　
米油　ワンタン　ごま油　</t>
  </si>
  <si>
    <t>米　マヨネーズ　ごま　
さつまいも　</t>
  </si>
  <si>
    <t>米　じゃがいも　米粉　
でんぷん　米パン粉　水あめ　
米油　なたね油　砂糖　
小麦粉　</t>
  </si>
  <si>
    <t>米　バター　タピオカ粉　
砂糖　大豆油　米粉　</t>
  </si>
  <si>
    <t>しょうが　にんにく　かぼちゃ　
玉ねぎ　にんじん　なめこ　
白菜　小松菜　</t>
  </si>
  <si>
    <t>にんにく　メンマ　長ねぎ　
キャベツ　ピーマン　にんじん　
もやし　小松菜　</t>
  </si>
  <si>
    <t>しょうが　キャベツ　にんじん　
きゅうり　玉ねぎ　</t>
  </si>
  <si>
    <t>しょうが　長ねぎ　なますかぼちゃ　
にんじん　もやし　きゅうり　大根　
こんにゃく　れんこん　ごぼう　</t>
  </si>
  <si>
    <t>長ねぎ　しょうが　ブロッコリー　
キャベツ　かぼちゃ　玉ねぎ　
えのきたけ　にんじん　ほうれん草　</t>
  </si>
  <si>
    <t>キャベツ　にんじん　コーン　セロリ　
玉ねぎ　にんにく　トマト　</t>
  </si>
  <si>
    <t>もやし　にんじん　ほうれん草　
なめたけ　大根　こんにゃく　
しめじ　長ねぎ　</t>
  </si>
  <si>
    <t>にんにく　しょうが　玉ねぎ　にら　
もやし　小松菜　にんじん　
えのきたけ　メンマ　長ねぎ　
コーン　</t>
  </si>
  <si>
    <t>しょうが　にんじん　玉ねぎ　にら　
キムチ　えのきたけ　ほうれん草　
長ねぎ　</t>
  </si>
  <si>
    <t>玉ねぎ　キャベツ　コーン　
ほうれん草　えのきたけ　</t>
  </si>
  <si>
    <t>もやし　小松菜　にんじん　玉ねぎ　
こんにゃく　さやいんげん　</t>
  </si>
  <si>
    <t>玉ねぎ　れんこん　キャベツ　にんじん　
小松菜　大根　ごぼう　こんにゃく　
しいたけ　長ねぎ　</t>
  </si>
  <si>
    <t>にんにく　しょうが　にんじん　
玉ねぎ　もやし　メンマ　にら　
キャベツ　</t>
  </si>
  <si>
    <t>しょうが　にんにく　玉ねぎ　にんじん　
大根　れんこん　しめじ　キャベツ　
サラダこんにゃく　</t>
  </si>
  <si>
    <t>しょうが　しらたき　にんじん　
干ししいたけ　長ねぎ　白菜　</t>
  </si>
  <si>
    <t>コーン　ブロッコリー　キャベツ　
にんじん　玉ねぎ　かぼちゃ　白菜　</t>
  </si>
  <si>
    <t>しょうが　もやし　にんじん　メンマ　
白菜　長ねぎ　</t>
  </si>
  <si>
    <t>にんじん　ごぼう　しらたき　もやし　
白菜　ゆかり粉　えのきたけ　キャベツ　</t>
  </si>
  <si>
    <t>にんじん　サラダこんにゃく　小松菜　
コーン　大根　長ねぎ　</t>
  </si>
  <si>
    <t>玉ねぎ　コーン　キャベツ　
ブロッコリー　かぼちゃ　パセリ　</t>
  </si>
  <si>
    <t>たまごやき
塩昆布あえ　
肉じゃが　</t>
  </si>
  <si>
    <t>【吉川中学校 音楽祭♪】
秋野菜エッグカレー　
こんにゃくサラダ　ミルクプリン　</t>
  </si>
  <si>
    <r>
      <rPr>
        <sz val="8"/>
        <rFont val="BIZ UDPゴシック"/>
        <family val="3"/>
      </rPr>
      <t>【ふるさと献立】</t>
    </r>
    <r>
      <rPr>
        <sz val="9"/>
        <rFont val="BIZ UDPゴシック"/>
        <family val="3"/>
      </rPr>
      <t xml:space="preserve">
鶏肉のみそ漬焼　
なますかぼちゃの中華あえ　
根菜汁　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</si>
</sst>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9"/>
      <name val="BIZ UDゴシック"/>
      <family val="3"/>
    </font>
    <font>
      <sz val="7"/>
      <name val="BIZ UDPゴシック"/>
      <family val="3"/>
    </font>
    <font>
      <sz val="5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199" fontId="4" fillId="0" borderId="0" xfId="0" applyNumberFormat="1" applyFont="1" applyBorder="1" applyAlignment="1">
      <alignment horizontal="right"/>
    </xf>
    <xf numFmtId="190" fontId="4" fillId="0" borderId="11" xfId="0" applyNumberFormat="1" applyFont="1" applyBorder="1" applyAlignment="1" applyProtection="1">
      <alignment horizontal="center" shrinkToFit="1"/>
      <protection locked="0"/>
    </xf>
    <xf numFmtId="190" fontId="4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shrinkToFit="1"/>
    </xf>
    <xf numFmtId="49" fontId="7" fillId="0" borderId="13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0" fontId="8" fillId="0" borderId="10" xfId="0" applyFont="1" applyBorder="1" applyAlignment="1" applyProtection="1">
      <alignment horizontal="center" vertical="top" wrapText="1" shrinkToFit="1"/>
      <protection locked="0"/>
    </xf>
    <xf numFmtId="0" fontId="13" fillId="0" borderId="10" xfId="0" applyFont="1" applyBorder="1" applyAlignment="1" applyProtection="1">
      <alignment horizontal="center" vertical="top" wrapText="1" shrinkToFit="1"/>
      <protection locked="0"/>
    </xf>
    <xf numFmtId="201" fontId="11" fillId="0" borderId="15" xfId="0" applyNumberFormat="1" applyFont="1" applyBorder="1" applyAlignment="1">
      <alignment horizontal="right"/>
    </xf>
    <xf numFmtId="202" fontId="11" fillId="0" borderId="15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11" fillId="0" borderId="15" xfId="0" applyNumberFormat="1" applyFont="1" applyBorder="1" applyAlignment="1">
      <alignment horizontal="right"/>
    </xf>
    <xf numFmtId="200" fontId="11" fillId="0" borderId="15" xfId="0" applyNumberFormat="1" applyFont="1" applyBorder="1" applyAlignment="1">
      <alignment horizontal="right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0" fontId="4" fillId="0" borderId="0" xfId="0" applyNumberFormat="1" applyFont="1" applyBorder="1" applyAlignment="1" applyProtection="1">
      <alignment horizontal="center" shrinkToFit="1"/>
      <protection locked="0"/>
    </xf>
    <xf numFmtId="190" fontId="4" fillId="0" borderId="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47625</xdr:rowOff>
    </xdr:from>
    <xdr:to>
      <xdr:col>8</xdr:col>
      <xdr:colOff>295275</xdr:colOff>
      <xdr:row>26</xdr:row>
      <xdr:rowOff>95250</xdr:rowOff>
    </xdr:to>
    <xdr:sp>
      <xdr:nvSpPr>
        <xdr:cNvPr id="1" name="テキスト ボックス 179"/>
        <xdr:cNvSpPr txBox="1">
          <a:spLocks noChangeArrowheads="1"/>
        </xdr:cNvSpPr>
      </xdr:nvSpPr>
      <xdr:spPr>
        <a:xfrm>
          <a:off x="28575" y="11801475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0</xdr:col>
      <xdr:colOff>38100</xdr:colOff>
      <xdr:row>26</xdr:row>
      <xdr:rowOff>47625</xdr:rowOff>
    </xdr:from>
    <xdr:to>
      <xdr:col>8</xdr:col>
      <xdr:colOff>304800</xdr:colOff>
      <xdr:row>27</xdr:row>
      <xdr:rowOff>57150</xdr:rowOff>
    </xdr:to>
    <xdr:sp>
      <xdr:nvSpPr>
        <xdr:cNvPr id="2" name="テキスト ボックス 180"/>
        <xdr:cNvSpPr txBox="1">
          <a:spLocks noChangeArrowheads="1"/>
        </xdr:cNvSpPr>
      </xdr:nvSpPr>
      <xdr:spPr>
        <a:xfrm>
          <a:off x="38100" y="12030075"/>
          <a:ext cx="6467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★今月のよしかわ野菜は「かぼちゃ」です。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workbookViewId="0" topLeftCell="A1">
      <selection activeCell="A1" sqref="A1:D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45">
        <v>45200</v>
      </c>
      <c r="B1" s="45"/>
      <c r="C1" s="45"/>
      <c r="D1" s="46"/>
      <c r="E1" s="44" t="s">
        <v>15</v>
      </c>
      <c r="F1" s="44"/>
      <c r="G1" s="44"/>
      <c r="H1" s="44"/>
      <c r="I1" s="49" t="s">
        <v>28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>
        <v>20</v>
      </c>
    </row>
    <row r="2" spans="1:25" ht="6.75" customHeight="1">
      <c r="A2" s="9"/>
      <c r="B2" s="9"/>
      <c r="C2" s="9"/>
      <c r="D2" s="10"/>
      <c r="E2" s="11"/>
      <c r="F2" s="11"/>
      <c r="G2" s="11"/>
      <c r="H2" s="1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1.75" customHeight="1">
      <c r="A3" s="47" t="s">
        <v>0</v>
      </c>
      <c r="B3" s="47" t="s">
        <v>1</v>
      </c>
      <c r="C3" s="42" t="s">
        <v>3</v>
      </c>
      <c r="D3" s="48"/>
      <c r="E3" s="48"/>
      <c r="F3" s="42" t="s">
        <v>4</v>
      </c>
      <c r="G3" s="48"/>
      <c r="H3" s="48"/>
      <c r="I3" s="48"/>
      <c r="J3" s="43"/>
      <c r="K3" s="13" t="s">
        <v>12</v>
      </c>
      <c r="L3" s="14" t="s">
        <v>13</v>
      </c>
      <c r="M3" s="14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7.25" customHeight="1">
      <c r="A4" s="47"/>
      <c r="B4" s="47"/>
      <c r="C4" s="16" t="s">
        <v>2</v>
      </c>
      <c r="D4" s="16" t="s">
        <v>8</v>
      </c>
      <c r="E4" s="12" t="s">
        <v>9</v>
      </c>
      <c r="F4" s="12" t="s">
        <v>5</v>
      </c>
      <c r="G4" s="42" t="s">
        <v>6</v>
      </c>
      <c r="H4" s="43"/>
      <c r="I4" s="42" t="s">
        <v>7</v>
      </c>
      <c r="J4" s="43"/>
      <c r="K4" s="17" t="s">
        <v>10</v>
      </c>
      <c r="L4" s="17" t="s">
        <v>11</v>
      </c>
      <c r="M4" s="17" t="s">
        <v>11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s="1" customFormat="1" ht="42" customHeight="1">
      <c r="A5" s="3">
        <v>45201</v>
      </c>
      <c r="B5" s="18" t="s">
        <v>16</v>
      </c>
      <c r="C5" s="19" t="s">
        <v>17</v>
      </c>
      <c r="D5" s="19" t="s">
        <v>18</v>
      </c>
      <c r="E5" s="20" t="s">
        <v>33</v>
      </c>
      <c r="F5" s="21" t="s">
        <v>51</v>
      </c>
      <c r="G5" s="36" t="s">
        <v>72</v>
      </c>
      <c r="H5" s="37"/>
      <c r="I5" s="36" t="s">
        <v>92</v>
      </c>
      <c r="J5" s="37"/>
      <c r="K5" s="4">
        <v>784</v>
      </c>
      <c r="L5" s="5">
        <v>33.7</v>
      </c>
      <c r="M5" s="23">
        <v>14.9</v>
      </c>
      <c r="N5" s="15">
        <v>1.86182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1" customFormat="1" ht="42" customHeight="1">
      <c r="A6" s="3">
        <v>45202</v>
      </c>
      <c r="B6" s="18" t="s">
        <v>19</v>
      </c>
      <c r="C6" s="19" t="s">
        <v>26</v>
      </c>
      <c r="D6" s="19" t="s">
        <v>18</v>
      </c>
      <c r="E6" s="25" t="s">
        <v>34</v>
      </c>
      <c r="F6" s="22" t="s">
        <v>52</v>
      </c>
      <c r="G6" s="36" t="s">
        <v>73</v>
      </c>
      <c r="H6" s="37"/>
      <c r="I6" s="36" t="s">
        <v>93</v>
      </c>
      <c r="J6" s="37"/>
      <c r="K6" s="6">
        <v>793</v>
      </c>
      <c r="L6" s="7">
        <v>30</v>
      </c>
      <c r="M6" s="26">
        <v>17.6</v>
      </c>
      <c r="N6" s="15">
        <v>1.94056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" customFormat="1" ht="42" customHeight="1">
      <c r="A7" s="3">
        <v>45203</v>
      </c>
      <c r="B7" s="18" t="s">
        <v>20</v>
      </c>
      <c r="C7" s="19" t="s">
        <v>17</v>
      </c>
      <c r="D7" s="19" t="s">
        <v>18</v>
      </c>
      <c r="E7" s="20" t="s">
        <v>35</v>
      </c>
      <c r="F7" s="21" t="s">
        <v>53</v>
      </c>
      <c r="G7" s="36" t="s">
        <v>74</v>
      </c>
      <c r="H7" s="37"/>
      <c r="I7" s="36" t="s">
        <v>94</v>
      </c>
      <c r="J7" s="37"/>
      <c r="K7" s="4">
        <v>820</v>
      </c>
      <c r="L7" s="5">
        <v>30.9</v>
      </c>
      <c r="M7" s="23">
        <v>16.7</v>
      </c>
      <c r="N7" s="15">
        <v>1.76022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s="1" customFormat="1" ht="42" customHeight="1">
      <c r="A8" s="3">
        <v>45204</v>
      </c>
      <c r="B8" s="18" t="s">
        <v>21</v>
      </c>
      <c r="C8" s="19" t="s">
        <v>17</v>
      </c>
      <c r="D8" s="19" t="s">
        <v>18</v>
      </c>
      <c r="E8" s="25" t="s">
        <v>114</v>
      </c>
      <c r="F8" s="22" t="s">
        <v>54</v>
      </c>
      <c r="G8" s="36" t="s">
        <v>75</v>
      </c>
      <c r="H8" s="37"/>
      <c r="I8" s="36" t="s">
        <v>95</v>
      </c>
      <c r="J8" s="37"/>
      <c r="K8" s="6">
        <v>747</v>
      </c>
      <c r="L8" s="7">
        <v>31.1</v>
      </c>
      <c r="M8" s="26">
        <v>20.9</v>
      </c>
      <c r="N8" s="15">
        <v>1.87198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1" customFormat="1" ht="42" customHeight="1">
      <c r="A9" s="3">
        <v>45209</v>
      </c>
      <c r="B9" s="18" t="s">
        <v>19</v>
      </c>
      <c r="C9" s="31" t="s">
        <v>24</v>
      </c>
      <c r="D9" s="19" t="s">
        <v>18</v>
      </c>
      <c r="E9" s="20" t="s">
        <v>36</v>
      </c>
      <c r="F9" s="21" t="s">
        <v>55</v>
      </c>
      <c r="G9" s="36" t="s">
        <v>76</v>
      </c>
      <c r="H9" s="37"/>
      <c r="I9" s="36" t="s">
        <v>96</v>
      </c>
      <c r="J9" s="37"/>
      <c r="K9" s="4">
        <v>782</v>
      </c>
      <c r="L9" s="5">
        <v>27.1</v>
      </c>
      <c r="M9" s="23">
        <v>16.2</v>
      </c>
      <c r="N9" s="15">
        <v>1.88722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s="1" customFormat="1" ht="42" customHeight="1">
      <c r="A10" s="3">
        <v>45210</v>
      </c>
      <c r="B10" s="18" t="s">
        <v>20</v>
      </c>
      <c r="C10" s="32" t="s">
        <v>29</v>
      </c>
      <c r="D10" s="19" t="s">
        <v>18</v>
      </c>
      <c r="E10" s="25" t="s">
        <v>37</v>
      </c>
      <c r="F10" s="22" t="s">
        <v>56</v>
      </c>
      <c r="G10" s="36" t="s">
        <v>77</v>
      </c>
      <c r="H10" s="37"/>
      <c r="I10" s="36" t="s">
        <v>97</v>
      </c>
      <c r="J10" s="37"/>
      <c r="K10" s="6">
        <v>766</v>
      </c>
      <c r="L10" s="7">
        <v>31.6</v>
      </c>
      <c r="M10" s="26">
        <v>20</v>
      </c>
      <c r="N10" s="15">
        <v>1.99136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" customFormat="1" ht="42" customHeight="1">
      <c r="A11" s="3">
        <v>45211</v>
      </c>
      <c r="B11" s="18" t="s">
        <v>21</v>
      </c>
      <c r="C11" s="19" t="s">
        <v>17</v>
      </c>
      <c r="D11" s="19" t="s">
        <v>18</v>
      </c>
      <c r="E11" s="20" t="s">
        <v>38</v>
      </c>
      <c r="F11" s="21" t="s">
        <v>57</v>
      </c>
      <c r="G11" s="36" t="s">
        <v>78</v>
      </c>
      <c r="H11" s="37"/>
      <c r="I11" s="36" t="s">
        <v>98</v>
      </c>
      <c r="J11" s="37"/>
      <c r="K11" s="4">
        <v>848</v>
      </c>
      <c r="L11" s="5">
        <v>35.6</v>
      </c>
      <c r="M11" s="23">
        <v>20.3</v>
      </c>
      <c r="N11" s="15">
        <v>1.7145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1" customFormat="1" ht="42" customHeight="1">
      <c r="A12" s="3">
        <v>45212</v>
      </c>
      <c r="B12" s="18" t="s">
        <v>22</v>
      </c>
      <c r="C12" s="19" t="s">
        <v>17</v>
      </c>
      <c r="D12" s="19" t="s">
        <v>18</v>
      </c>
      <c r="E12" s="25" t="s">
        <v>39</v>
      </c>
      <c r="F12" s="22" t="s">
        <v>58</v>
      </c>
      <c r="G12" s="36" t="s">
        <v>79</v>
      </c>
      <c r="H12" s="37"/>
      <c r="I12" s="36" t="s">
        <v>99</v>
      </c>
      <c r="J12" s="37"/>
      <c r="K12" s="6">
        <v>745</v>
      </c>
      <c r="L12" s="7">
        <v>26.1</v>
      </c>
      <c r="M12" s="26">
        <v>16.3</v>
      </c>
      <c r="N12" s="15">
        <v>1.8415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s="1" customFormat="1" ht="42" customHeight="1">
      <c r="A13" s="3">
        <v>45215</v>
      </c>
      <c r="B13" s="18" t="s">
        <v>16</v>
      </c>
      <c r="C13" s="19" t="s">
        <v>26</v>
      </c>
      <c r="D13" s="33" t="s">
        <v>59</v>
      </c>
      <c r="E13" s="20" t="s">
        <v>40</v>
      </c>
      <c r="F13" s="21" t="s">
        <v>60</v>
      </c>
      <c r="G13" s="36" t="s">
        <v>80</v>
      </c>
      <c r="H13" s="37"/>
      <c r="I13" s="36" t="s">
        <v>100</v>
      </c>
      <c r="J13" s="37"/>
      <c r="K13" s="4">
        <v>816</v>
      </c>
      <c r="L13" s="5">
        <v>31.2</v>
      </c>
      <c r="M13" s="23">
        <v>21.2</v>
      </c>
      <c r="N13" s="15">
        <v>2.4638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s="1" customFormat="1" ht="42" customHeight="1">
      <c r="A14" s="3">
        <v>45216</v>
      </c>
      <c r="B14" s="18" t="s">
        <v>19</v>
      </c>
      <c r="C14" s="19" t="s">
        <v>26</v>
      </c>
      <c r="D14" s="19" t="s">
        <v>18</v>
      </c>
      <c r="E14" s="25" t="s">
        <v>41</v>
      </c>
      <c r="F14" s="22" t="s">
        <v>61</v>
      </c>
      <c r="G14" s="36" t="s">
        <v>81</v>
      </c>
      <c r="H14" s="37"/>
      <c r="I14" s="36" t="s">
        <v>101</v>
      </c>
      <c r="J14" s="37"/>
      <c r="K14" s="6">
        <v>791</v>
      </c>
      <c r="L14" s="7">
        <v>33.9</v>
      </c>
      <c r="M14" s="26">
        <v>15.7</v>
      </c>
      <c r="N14" s="15">
        <v>1.83896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s="1" customFormat="1" ht="42" customHeight="1">
      <c r="A15" s="3">
        <v>45217</v>
      </c>
      <c r="B15" s="18" t="s">
        <v>20</v>
      </c>
      <c r="C15" s="19" t="s">
        <v>17</v>
      </c>
      <c r="D15" s="19" t="s">
        <v>18</v>
      </c>
      <c r="E15" s="20" t="s">
        <v>112</v>
      </c>
      <c r="F15" s="21" t="s">
        <v>62</v>
      </c>
      <c r="G15" s="36" t="s">
        <v>82</v>
      </c>
      <c r="H15" s="37"/>
      <c r="I15" s="36" t="s">
        <v>102</v>
      </c>
      <c r="J15" s="37"/>
      <c r="K15" s="4">
        <v>800</v>
      </c>
      <c r="L15" s="5">
        <v>30.1</v>
      </c>
      <c r="M15" s="23">
        <v>15.4</v>
      </c>
      <c r="N15" s="15">
        <v>1.89992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s="1" customFormat="1" ht="42" customHeight="1">
      <c r="A16" s="3">
        <v>45218</v>
      </c>
      <c r="B16" s="18" t="s">
        <v>21</v>
      </c>
      <c r="C16" s="19" t="s">
        <v>17</v>
      </c>
      <c r="D16" s="19" t="s">
        <v>18</v>
      </c>
      <c r="E16" s="25" t="s">
        <v>42</v>
      </c>
      <c r="F16" s="22" t="s">
        <v>63</v>
      </c>
      <c r="G16" s="40" t="s">
        <v>83</v>
      </c>
      <c r="H16" s="41"/>
      <c r="I16" s="36" t="s">
        <v>103</v>
      </c>
      <c r="J16" s="37"/>
      <c r="K16" s="6">
        <v>788</v>
      </c>
      <c r="L16" s="7">
        <v>27.7</v>
      </c>
      <c r="M16" s="26">
        <v>15.8</v>
      </c>
      <c r="N16" s="15">
        <v>2.22758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42" customHeight="1">
      <c r="A17" s="3">
        <v>45219</v>
      </c>
      <c r="B17" s="18" t="s">
        <v>22</v>
      </c>
      <c r="C17" s="19" t="s">
        <v>25</v>
      </c>
      <c r="D17" s="19" t="s">
        <v>18</v>
      </c>
      <c r="E17" s="20" t="s">
        <v>43</v>
      </c>
      <c r="F17" s="21" t="s">
        <v>64</v>
      </c>
      <c r="G17" s="36" t="s">
        <v>84</v>
      </c>
      <c r="H17" s="37"/>
      <c r="I17" s="36" t="s">
        <v>104</v>
      </c>
      <c r="J17" s="37"/>
      <c r="K17" s="4">
        <v>889</v>
      </c>
      <c r="L17" s="5">
        <v>32.8</v>
      </c>
      <c r="M17" s="23">
        <v>16.6</v>
      </c>
      <c r="N17" s="15">
        <v>1.83896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42" customHeight="1">
      <c r="A18" s="3">
        <v>21</v>
      </c>
      <c r="B18" s="18" t="s">
        <v>44</v>
      </c>
      <c r="C18" s="19" t="s">
        <v>26</v>
      </c>
      <c r="D18" s="19" t="s">
        <v>18</v>
      </c>
      <c r="E18" s="25" t="s">
        <v>113</v>
      </c>
      <c r="F18" s="22" t="s">
        <v>65</v>
      </c>
      <c r="G18" s="36" t="s">
        <v>85</v>
      </c>
      <c r="H18" s="37"/>
      <c r="I18" s="36" t="s">
        <v>105</v>
      </c>
      <c r="J18" s="37"/>
      <c r="K18" s="6">
        <v>887</v>
      </c>
      <c r="L18" s="7">
        <v>29.9</v>
      </c>
      <c r="M18" s="26">
        <v>19.2</v>
      </c>
      <c r="N18" s="15">
        <v>1.8669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s="1" customFormat="1" ht="42" customHeight="1">
      <c r="A19" s="3">
        <v>45223</v>
      </c>
      <c r="B19" s="18" t="s">
        <v>19</v>
      </c>
      <c r="C19" s="19" t="s">
        <v>17</v>
      </c>
      <c r="D19" s="19" t="s">
        <v>18</v>
      </c>
      <c r="E19" s="20" t="s">
        <v>45</v>
      </c>
      <c r="F19" s="21" t="s">
        <v>66</v>
      </c>
      <c r="G19" s="36" t="s">
        <v>86</v>
      </c>
      <c r="H19" s="37"/>
      <c r="I19" s="36" t="s">
        <v>106</v>
      </c>
      <c r="J19" s="37"/>
      <c r="K19" s="4">
        <v>828</v>
      </c>
      <c r="L19" s="5">
        <v>35.2</v>
      </c>
      <c r="M19" s="23">
        <v>20.6</v>
      </c>
      <c r="N19" s="15">
        <v>1.9431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s="1" customFormat="1" ht="42" customHeight="1">
      <c r="A20" s="3">
        <v>45224</v>
      </c>
      <c r="B20" s="18" t="s">
        <v>20</v>
      </c>
      <c r="C20" s="31" t="s">
        <v>27</v>
      </c>
      <c r="D20" s="19" t="s">
        <v>18</v>
      </c>
      <c r="E20" s="21" t="s">
        <v>46</v>
      </c>
      <c r="F20" s="21" t="s">
        <v>67</v>
      </c>
      <c r="G20" s="36" t="s">
        <v>87</v>
      </c>
      <c r="H20" s="37"/>
      <c r="I20" s="36" t="s">
        <v>107</v>
      </c>
      <c r="J20" s="37"/>
      <c r="K20" s="4">
        <v>871</v>
      </c>
      <c r="L20" s="5">
        <v>41.6</v>
      </c>
      <c r="M20" s="23">
        <v>18.1</v>
      </c>
      <c r="N20" s="15">
        <v>1.90246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s="1" customFormat="1" ht="42" customHeight="1">
      <c r="A21" s="3">
        <v>45225</v>
      </c>
      <c r="B21" s="18" t="s">
        <v>21</v>
      </c>
      <c r="C21" s="19" t="s">
        <v>17</v>
      </c>
      <c r="D21" s="19" t="s">
        <v>18</v>
      </c>
      <c r="E21" s="20" t="s">
        <v>47</v>
      </c>
      <c r="F21" s="21" t="s">
        <v>68</v>
      </c>
      <c r="G21" s="36" t="s">
        <v>88</v>
      </c>
      <c r="H21" s="37"/>
      <c r="I21" s="36" t="s">
        <v>108</v>
      </c>
      <c r="J21" s="37"/>
      <c r="K21" s="4">
        <v>783</v>
      </c>
      <c r="L21" s="5">
        <v>32.7</v>
      </c>
      <c r="M21" s="23">
        <v>16</v>
      </c>
      <c r="N21" s="15">
        <v>1.92278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" customFormat="1" ht="42" customHeight="1">
      <c r="A22" s="3">
        <v>45226</v>
      </c>
      <c r="B22" s="18" t="s">
        <v>22</v>
      </c>
      <c r="C22" s="31" t="s">
        <v>30</v>
      </c>
      <c r="D22" s="19" t="s">
        <v>18</v>
      </c>
      <c r="E22" s="20" t="s">
        <v>48</v>
      </c>
      <c r="F22" s="21" t="s">
        <v>69</v>
      </c>
      <c r="G22" s="36" t="s">
        <v>89</v>
      </c>
      <c r="H22" s="37"/>
      <c r="I22" s="36" t="s">
        <v>109</v>
      </c>
      <c r="J22" s="37"/>
      <c r="K22" s="4">
        <v>800</v>
      </c>
      <c r="L22" s="5">
        <v>31.4</v>
      </c>
      <c r="M22" s="23">
        <v>19.9</v>
      </c>
      <c r="N22" s="15">
        <v>2.39776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s="1" customFormat="1" ht="42" customHeight="1">
      <c r="A23" s="3">
        <v>45229</v>
      </c>
      <c r="B23" s="18" t="s">
        <v>16</v>
      </c>
      <c r="C23" s="19" t="s">
        <v>17</v>
      </c>
      <c r="D23" s="19" t="s">
        <v>18</v>
      </c>
      <c r="E23" s="20" t="s">
        <v>49</v>
      </c>
      <c r="F23" s="21" t="s">
        <v>70</v>
      </c>
      <c r="G23" s="36" t="s">
        <v>90</v>
      </c>
      <c r="H23" s="37"/>
      <c r="I23" s="36" t="s">
        <v>110</v>
      </c>
      <c r="J23" s="37"/>
      <c r="K23" s="4">
        <v>817</v>
      </c>
      <c r="L23" s="5">
        <v>23</v>
      </c>
      <c r="M23" s="23">
        <v>15.9</v>
      </c>
      <c r="N23" s="15">
        <v>1.93294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s="1" customFormat="1" ht="42" customHeight="1">
      <c r="A24" s="3">
        <v>45230</v>
      </c>
      <c r="B24" s="18" t="s">
        <v>19</v>
      </c>
      <c r="C24" s="19" t="s">
        <v>23</v>
      </c>
      <c r="D24" s="19" t="s">
        <v>18</v>
      </c>
      <c r="E24" s="20" t="s">
        <v>50</v>
      </c>
      <c r="F24" s="21" t="s">
        <v>71</v>
      </c>
      <c r="G24" s="36" t="s">
        <v>91</v>
      </c>
      <c r="H24" s="37"/>
      <c r="I24" s="36" t="s">
        <v>111</v>
      </c>
      <c r="J24" s="37"/>
      <c r="K24" s="4">
        <v>775</v>
      </c>
      <c r="L24" s="5">
        <v>31</v>
      </c>
      <c r="M24" s="23">
        <v>15.3</v>
      </c>
      <c r="N24" s="15">
        <v>1.83642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7.25" customHeight="1">
      <c r="A25" s="27"/>
      <c r="B25" s="27"/>
      <c r="C25" s="27"/>
      <c r="D25" s="35">
        <f>IF(ISNUMBER(AVERAGE(K5:K24)),AVERAGE(K5:K24),0)</f>
        <v>806.5</v>
      </c>
      <c r="E25" s="35"/>
      <c r="F25" s="38">
        <f>IF(ISNUMBER(AVERAGE(L5:L24)),AVERAGE(L5:L24),0)</f>
        <v>31.329999999999995</v>
      </c>
      <c r="G25" s="38"/>
      <c r="H25" s="39" t="s">
        <v>31</v>
      </c>
      <c r="I25" s="39"/>
      <c r="J25" s="34" t="s">
        <v>32</v>
      </c>
      <c r="K25" s="34"/>
      <c r="L25" s="34"/>
      <c r="M25" s="34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8" customHeight="1">
      <c r="A26" s="15"/>
      <c r="B26" s="15"/>
      <c r="C26" s="15"/>
      <c r="D26" s="15"/>
      <c r="E26" s="15"/>
      <c r="F26" s="15"/>
      <c r="G26" s="15"/>
      <c r="H26" s="28"/>
      <c r="I26" s="15"/>
      <c r="J26" s="15"/>
      <c r="K26" s="29"/>
      <c r="L26" s="29"/>
      <c r="M26" s="29"/>
      <c r="N26" s="2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9.5" customHeight="1">
      <c r="A27" s="15"/>
      <c r="B27" s="15"/>
      <c r="C27" s="15"/>
      <c r="D27" s="15"/>
      <c r="E27" s="15"/>
      <c r="F27" s="15"/>
      <c r="G27" s="15"/>
      <c r="H27" s="28"/>
      <c r="I27" s="15"/>
      <c r="J27" s="15"/>
      <c r="K27" s="30"/>
      <c r="L27" s="30"/>
      <c r="M27" s="30"/>
      <c r="N27" s="30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</sheetData>
  <sheetProtection/>
  <mergeCells count="53">
    <mergeCell ref="E1:H1"/>
    <mergeCell ref="A1:D1"/>
    <mergeCell ref="A3:A4"/>
    <mergeCell ref="B3:B4"/>
    <mergeCell ref="C3:E3"/>
    <mergeCell ref="F3:J3"/>
    <mergeCell ref="I4:J4"/>
    <mergeCell ref="I1:Y1"/>
    <mergeCell ref="G9:H9"/>
    <mergeCell ref="G10:H10"/>
    <mergeCell ref="G11:H11"/>
    <mergeCell ref="I9:J9"/>
    <mergeCell ref="G19:H19"/>
    <mergeCell ref="G12:H12"/>
    <mergeCell ref="I14:J14"/>
    <mergeCell ref="I15:J15"/>
    <mergeCell ref="I17:J17"/>
    <mergeCell ref="I12:J12"/>
    <mergeCell ref="G5:H5"/>
    <mergeCell ref="G4:H4"/>
    <mergeCell ref="I5:J5"/>
    <mergeCell ref="I6:J6"/>
    <mergeCell ref="I7:J7"/>
    <mergeCell ref="I8:J8"/>
    <mergeCell ref="G6:H6"/>
    <mergeCell ref="G7:H7"/>
    <mergeCell ref="G8:H8"/>
    <mergeCell ref="G24:H24"/>
    <mergeCell ref="G21:H21"/>
    <mergeCell ref="G22:H22"/>
    <mergeCell ref="G23:H23"/>
    <mergeCell ref="G14:H14"/>
    <mergeCell ref="G13:H13"/>
    <mergeCell ref="I10:J10"/>
    <mergeCell ref="I11:J11"/>
    <mergeCell ref="I13:J13"/>
    <mergeCell ref="G15:H15"/>
    <mergeCell ref="G20:H20"/>
    <mergeCell ref="G16:H16"/>
    <mergeCell ref="G17:H17"/>
    <mergeCell ref="G18:H18"/>
    <mergeCell ref="I18:J18"/>
    <mergeCell ref="I19:J19"/>
    <mergeCell ref="J25:M25"/>
    <mergeCell ref="D25:E25"/>
    <mergeCell ref="I20:J20"/>
    <mergeCell ref="I16:J16"/>
    <mergeCell ref="F25:G25"/>
    <mergeCell ref="H25:I25"/>
    <mergeCell ref="I21:J21"/>
    <mergeCell ref="I22:J22"/>
    <mergeCell ref="I23:J23"/>
    <mergeCell ref="I24:J24"/>
  </mergeCells>
  <printOptions horizontalCentered="1"/>
  <pageMargins left="0.3937007874015748" right="0.3937007874015748" top="0.5511811023622047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2023-09-25T10:47:09Z</cp:lastPrinted>
  <dcterms:created xsi:type="dcterms:W3CDTF">1997-01-08T22:48:59Z</dcterms:created>
  <dcterms:modified xsi:type="dcterms:W3CDTF">2023-09-25T23:19:02Z</dcterms:modified>
  <cp:category/>
  <cp:version/>
  <cp:contentType/>
  <cp:contentStatus/>
</cp:coreProperties>
</file>