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<sst xmlns="http://schemas.openxmlformats.org/spreadsheetml/2006/main" count="158" uniqueCount="111">
  <si>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</si>
  <si>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</si>
  <si>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</si>
  <si>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</si>
  <si>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</si>
  <si>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</si>
  <si>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</si>
  <si>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</si>
  <si>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</si>
  <si>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</si>
  <si>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</si>
  <si>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</si>
  <si>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</si>
  <si>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</si>
  <si>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</si>
  <si>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</si>
  <si>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清里中</t>
  </si>
  <si>
    <t>月</t>
  </si>
  <si>
    <t>ごはん</t>
  </si>
  <si>
    <t>牛乳</t>
  </si>
  <si>
    <t>火</t>
  </si>
  <si>
    <t>水</t>
  </si>
  <si>
    <t>木</t>
  </si>
  <si>
    <t>ゆでうどん</t>
  </si>
  <si>
    <t>金</t>
  </si>
  <si>
    <t>食パン</t>
  </si>
  <si>
    <t>麦ごはん</t>
  </si>
  <si>
    <t>ゆでちゅうかめん</t>
  </si>
  <si>
    <t>ピラフ</t>
  </si>
  <si>
    <t>米　大麦　米油　パン粉　小麦粉　でんぷん　砂糖　ごま油　じゃがいも　</t>
  </si>
  <si>
    <t>キャロット
こめこパン</t>
  </si>
  <si>
    <t>秋の味覚ごはん</t>
  </si>
  <si>
    <t>厚揚げとキャベツの味噌炒め　
大学いも　
もずくスープ　</t>
  </si>
  <si>
    <t>焼きのり　
ハンバーグのデミグラスソースかけ
じゃがいものきんぴら　
塩こうじスープ　</t>
  </si>
  <si>
    <t>【鰯の日　献立】
いわしの蒲焼き　
なめたけあえ　
わかめのみそ汁　</t>
  </si>
  <si>
    <t>かきたまうどん汁　
笹かまのごまマヨ焼き　
磯あえ　</t>
  </si>
  <si>
    <t>めぎすのかんずりソース　
わかめあえ　
肉じゃが　</t>
  </si>
  <si>
    <t>【目の愛護デー献立】
さばのカレー焼き　
にんじんのひき肉炒め　
かぼちゃのみそ汁　
ブルーベリーゼリー　</t>
  </si>
  <si>
    <t>豚肉の生姜炒め　
さつまいも小魚　
小松菜のみそ汁　</t>
  </si>
  <si>
    <t>【食育の日　石川県】
あごフライ　タルタルソースかけ
れんこんサラダ　
里山里海汁　</t>
  </si>
  <si>
    <t>あわあめトースト　
ボイルウインナー　
まめなサラダ　
かぼちゃの豆乳スープ　</t>
  </si>
  <si>
    <t>秋味カレー　
こんにゃくサラダ　</t>
  </si>
  <si>
    <t>ししゃもフリッター　
おかかあえ　
さつまいも豚汁　</t>
  </si>
  <si>
    <t>厚揚げのごまだれがけ　
ブロッコリーのマヨネーズあえ　
なめこのかきたま汁　</t>
  </si>
  <si>
    <t>みそラーメンスープ　
ギョーザ　
切干大根のナムル　</t>
  </si>
  <si>
    <t>【オーストラリア交流献立】
チキンパルミジャーナ　
パスタサラダ　
豆とベーコンのスープ　</t>
  </si>
  <si>
    <t>セルフの豚肉ピリ辛丼　
のりしおビーンズ　
ごまみそ汁　</t>
  </si>
  <si>
    <t>【新潟米の日】
がんもの含め煮　
ツナサラダ　
里いも汁　</t>
  </si>
  <si>
    <t>野菜入りシュウマイ　
茎わかめの中華炒め　
ジャージャンどうふ　</t>
  </si>
  <si>
    <t>【十三夜　献立】
太巻きたまご　
ごまあえ　
いもだんご汁　</t>
  </si>
  <si>
    <t>【ハロウィン献立】
かぼちゃひき肉フライ　
茎わかめのサラダ　
ポークビーンズスープ　</t>
  </si>
  <si>
    <t>米　米油　さつまいも　
砂糖　ごま　</t>
  </si>
  <si>
    <t>牛乳　豚肉　厚揚げ　大豆　みそ　もずく　かまぼこ　</t>
  </si>
  <si>
    <t>しょうが　キャベツ　玉ねぎ　
にんじん　ピーマン　もやし　
長ねぎ　ほうれん草　</t>
  </si>
  <si>
    <t>焼海苔　牛乳　豚肉　鶏肉
大豆　豆腐　</t>
  </si>
  <si>
    <t>米　砂糖　じゃがいも　
米油　ごま　</t>
  </si>
  <si>
    <t>玉ねぎ　にんじん　こんにゃく　
ずいき　キャベツ　長ねぎ　</t>
  </si>
  <si>
    <t>牛乳　まいわし　わかめ
みそ　</t>
  </si>
  <si>
    <t>米　でんぷん　米油　
砂糖　じゃがいも　ふ　</t>
  </si>
  <si>
    <t>しょうが　もやし　にんじん　
ほうれん草　なめたけ　なす　
えのきたけ　玉ねぎ　</t>
  </si>
  <si>
    <t>牛乳　豚肉　油揚げ　卵　笹かまぼこ　青のり　のり　</t>
  </si>
  <si>
    <t>ゆでうどん　でんぷん　
ノンエッグマヨネーズ　
ごま　</t>
  </si>
  <si>
    <t>にんじん　玉ねぎ　干ししいたけ　小松菜　ほうれん草　もやし　</t>
  </si>
  <si>
    <t>牛乳　めぎす　みそ　
わかめ　ハム　豚肉　
厚揚げ　</t>
  </si>
  <si>
    <t>米　米油　砂糖　ごま　
ごま油　じゃがいも　</t>
  </si>
  <si>
    <t>トマト缶詰・ジュース　もやし　
にんじん　玉ねぎ　さやいんげん　</t>
  </si>
  <si>
    <t>牛乳　さば　豚肉　
油揚げ　みそ　</t>
  </si>
  <si>
    <t>米　米油　グラニュー糖
水あめ　</t>
  </si>
  <si>
    <t>玉ねぎ　しょうが　にんじん　
もやし　ピーマン　かぼちゃ　
えのきたけ　ぶどう　</t>
  </si>
  <si>
    <t>牛乳　豚肉　片口いわし　厚揚げ　みそ　</t>
  </si>
  <si>
    <t>米　米油　ごま　
さつまいも　砂糖　</t>
  </si>
  <si>
    <t>しょうが　玉ねぎ　にんじん　
ピーマン　キャベツ　えのきたけ　なす　小松菜　</t>
  </si>
  <si>
    <t>牛乳　とびうおフライ　
大豆　豆腐　わかめ　
蒲鉾　</t>
  </si>
  <si>
    <t>米　パン粉　小麦粉　
とうもろこしでん粉　
なたね油　米油　
ノンエッグマヨネーズ　</t>
  </si>
  <si>
    <t>玉ねぎ　れんこん　キャベツ　
にんじん　大根　小松菜　
干ししいたけ　</t>
  </si>
  <si>
    <t>牛乳　チキンウインナー　大豆　うずら豆　青大豆　金時豆　ツナ　ベーコン　白いんげん豆　豆乳　</t>
  </si>
  <si>
    <t>キャベツ　にんじん　かぼちゃ　
玉ねぎ　ほうれん草　</t>
  </si>
  <si>
    <t>牛乳　豚肉　大豆　ツナ　わかめ　</t>
  </si>
  <si>
    <t>米　大麦　さつまいも　
米油　カレールウ　砂糖　ごま　</t>
  </si>
  <si>
    <t>しょうが　にんにく　玉ねぎ
にんじん　なす　しめじ　りんご　キャベツ　サラダこんにゃく　</t>
  </si>
  <si>
    <t>牛乳　ししゃも　おきあみ
青のり　かつお節　豚肉　油揚げ　豆腐　みそ　大豆　</t>
  </si>
  <si>
    <t>米　小麦粉　でんぷん　
もち米　砂糖　大豆油　
さつまいも　</t>
  </si>
  <si>
    <t>キャベツ　ほうれん草　にんじん　大根　玉ねぎ　ごぼう　えのきたけ　長ねぎ　</t>
  </si>
  <si>
    <t>牛乳　厚揚げ　大豆　卵　みそ　</t>
  </si>
  <si>
    <t>米　ごま　砂糖　
でんぷん　じゃがいも
ノンエッグマヨネーズ　　</t>
  </si>
  <si>
    <t>ブロッコリー　キャベツ　コーン　白菜　なめこ　長ねぎ　</t>
  </si>
  <si>
    <t>牛乳　豚肉　なると　みそ　豚ひき肉　鶏肉　</t>
  </si>
  <si>
    <t>中華麺　米油　ラード　
小麦粉　大豆油　ごま
でんぷん　ごま油　砂糖　</t>
  </si>
  <si>
    <t>にんにく　しょうが　にんじん　
玉ねぎ　キャベツ　メンマ　にら　切干大根　ほうれん草　もやし　</t>
  </si>
  <si>
    <t>牛乳　鶏肉　ベーコン
豆乳シュレッド　　
冷凍ミックスビーンズ　</t>
  </si>
  <si>
    <t>こめ粉パン　米粉　
ノンエッグマヨネーズ　
米パン粉　米油　砂糖　
スパゲッティ　</t>
  </si>
  <si>
    <t>赤ピーマン　コーン　ブロッコリー　にんじん　玉ねぎ　もやし　
キャベツ　</t>
  </si>
  <si>
    <t>牛乳　豚肉　炒り大豆　
青のり　豆腐　みそ　</t>
  </si>
  <si>
    <t>米　大麦　米油　砂糖　じゃがいも　ごま　
ねりごま　</t>
  </si>
  <si>
    <t>玉ねぎ　もやし　にんじん　
ピーマン　しょうが　にんにく　
しめじ　大根　</t>
  </si>
  <si>
    <t>牛乳　がんもどき　ツナ　豚肉　豆腐　みそ　大豆　</t>
  </si>
  <si>
    <t>米　米油　砂糖　里いも
ノンエッグマヨネーズ
ごま油　でんぷん　</t>
  </si>
  <si>
    <t>米　砂糖　
ノンエッグマヨネーズ　
里いも　</t>
  </si>
  <si>
    <t>にんじん　キャベツ　ほうれん草　玉ねぎ　ごぼう　しめじ　
こんにゃく　長ねぎ　</t>
  </si>
  <si>
    <t>牛乳　鶏肉　豚肉　
茎わかめ　さつま揚げ　
厚揚げ　みそ　</t>
  </si>
  <si>
    <t>米　砂糖　小麦粉　
ごま油　ごま　米油　
でんぷん　</t>
  </si>
  <si>
    <t>コーン　玉ねぎ　にんじん　
ほうれん草　メンマ　こんにゃく　さやいんげん　しょうが　にんにく　キャベツ　干ししいたけ　</t>
  </si>
  <si>
    <t>鶏肉　牛乳　卵　油揚げ　</t>
  </si>
  <si>
    <t>米　さつまいも　米油　
砂糖　でんぷん　大豆油　ごま　じゃがいも　
小麦粉　</t>
  </si>
  <si>
    <t>にんじん　しめじ　ほうれん草　
もやし　大根　長ねぎ　</t>
  </si>
  <si>
    <t>ウインナー　牛乳　豚肉　くきわかめ　かまぼこ　
白いんげん豆　</t>
  </si>
  <si>
    <t>玉ねぎ　コーン　にんじん　
かぼちゃ　もやし　にんにく　
キャベツ　トマト　</t>
  </si>
  <si>
    <t>食パン　バター　
水あめ　グラニュー糖　
米油　砂糖　じゃがいも　米粉　</t>
  </si>
  <si>
    <t>【ふるさと献立】
鮭の紅葉焼き　
ずいきの炒めに
のっぺい汁　</t>
  </si>
  <si>
    <t>にんじん　ずいき　いんげん　　
もやし　大根　れんこん　
干ししいたけ　こんにゃく　</t>
  </si>
  <si>
    <t>牛乳　鮭　油揚げ　
ちくわ　厚揚げ
さつまあげ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</si>
</sst>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2" fillId="0" borderId="10" xfId="0" applyFont="1" applyBorder="1" applyAlignment="1" applyProtection="1">
      <alignment horizontal="center" vertical="top" wrapText="1" shrinkToFit="1"/>
      <protection locked="0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190" fontId="3" fillId="0" borderId="16" xfId="0" applyNumberFormat="1" applyFont="1" applyBorder="1" applyAlignment="1" applyProtection="1">
      <alignment horizontal="center" shrinkToFit="1"/>
      <protection locked="0"/>
    </xf>
    <xf numFmtId="190" fontId="11" fillId="0" borderId="16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3"/>
  <sheetViews>
    <sheetView tabSelected="1" zoomScale="120" zoomScaleNormal="120" workbookViewId="0" topLeftCell="C1">
      <selection activeCell="I27" sqref="I27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8.00390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3.25">
      <c r="A1" s="32">
        <v>45200</v>
      </c>
      <c r="B1" s="32"/>
      <c r="C1" s="32"/>
      <c r="D1" s="33"/>
      <c r="E1" s="31" t="s">
        <v>15</v>
      </c>
      <c r="F1" s="31"/>
      <c r="G1" s="31"/>
      <c r="H1" s="31"/>
      <c r="I1" s="38" t="s">
        <v>16</v>
      </c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>
        <v>20</v>
      </c>
    </row>
    <row r="2" spans="1:13" ht="19.5" customHeight="1">
      <c r="A2" s="34" t="s">
        <v>0</v>
      </c>
      <c r="B2" s="34" t="s">
        <v>1</v>
      </c>
      <c r="C2" s="35" t="s">
        <v>3</v>
      </c>
      <c r="D2" s="36"/>
      <c r="E2" s="36"/>
      <c r="F2" s="35" t="s">
        <v>4</v>
      </c>
      <c r="G2" s="36"/>
      <c r="H2" s="36"/>
      <c r="I2" s="36"/>
      <c r="J2" s="37"/>
      <c r="K2" s="15" t="s">
        <v>12</v>
      </c>
      <c r="L2" s="16" t="s">
        <v>13</v>
      </c>
      <c r="M2" s="16" t="s">
        <v>14</v>
      </c>
    </row>
    <row r="3" spans="1:13" ht="15" customHeight="1">
      <c r="A3" s="34"/>
      <c r="B3" s="34"/>
      <c r="C3" s="3" t="s">
        <v>2</v>
      </c>
      <c r="D3" s="3" t="s">
        <v>8</v>
      </c>
      <c r="E3" s="4" t="s">
        <v>9</v>
      </c>
      <c r="F3" s="4" t="s">
        <v>5</v>
      </c>
      <c r="G3" s="29" t="s">
        <v>6</v>
      </c>
      <c r="H3" s="30"/>
      <c r="I3" s="29" t="s">
        <v>7</v>
      </c>
      <c r="J3" s="30"/>
      <c r="K3" s="18" t="s">
        <v>10</v>
      </c>
      <c r="L3" s="18" t="s">
        <v>11</v>
      </c>
      <c r="M3" s="18" t="s">
        <v>11</v>
      </c>
    </row>
    <row r="4" spans="1:14" s="1" customFormat="1" ht="52.5" customHeight="1">
      <c r="A4" s="5">
        <v>45201</v>
      </c>
      <c r="B4" s="6" t="s">
        <v>17</v>
      </c>
      <c r="C4" s="17" t="s">
        <v>18</v>
      </c>
      <c r="D4" s="17" t="s">
        <v>19</v>
      </c>
      <c r="E4" s="7" t="s">
        <v>32</v>
      </c>
      <c r="F4" s="8" t="s">
        <v>52</v>
      </c>
      <c r="G4" s="25" t="s">
        <v>51</v>
      </c>
      <c r="H4" s="26"/>
      <c r="I4" s="25" t="s">
        <v>53</v>
      </c>
      <c r="J4" s="26"/>
      <c r="K4" s="10">
        <v>790</v>
      </c>
      <c r="L4" s="11">
        <v>26.3</v>
      </c>
      <c r="M4" s="11">
        <v>20.5</v>
      </c>
      <c r="N4">
        <v>2.4257</v>
      </c>
    </row>
    <row r="5" spans="1:14" s="1" customFormat="1" ht="52.5" customHeight="1">
      <c r="A5" s="5">
        <v>45202</v>
      </c>
      <c r="B5" s="6" t="s">
        <v>20</v>
      </c>
      <c r="C5" s="17" t="s">
        <v>18</v>
      </c>
      <c r="D5" s="17" t="s">
        <v>19</v>
      </c>
      <c r="E5" s="12" t="s">
        <v>33</v>
      </c>
      <c r="F5" s="9" t="s">
        <v>54</v>
      </c>
      <c r="G5" s="25" t="s">
        <v>55</v>
      </c>
      <c r="H5" s="26"/>
      <c r="I5" s="25" t="s">
        <v>56</v>
      </c>
      <c r="J5" s="26"/>
      <c r="K5" s="13">
        <v>717</v>
      </c>
      <c r="L5" s="14">
        <v>27.2</v>
      </c>
      <c r="M5" s="14">
        <v>15.8</v>
      </c>
      <c r="N5">
        <v>2.0574</v>
      </c>
    </row>
    <row r="6" spans="1:14" s="1" customFormat="1" ht="52.5" customHeight="1">
      <c r="A6" s="5">
        <v>45203</v>
      </c>
      <c r="B6" s="6" t="s">
        <v>21</v>
      </c>
      <c r="C6" s="17" t="s">
        <v>18</v>
      </c>
      <c r="D6" s="17" t="s">
        <v>19</v>
      </c>
      <c r="E6" s="7" t="s">
        <v>34</v>
      </c>
      <c r="F6" s="8" t="s">
        <v>57</v>
      </c>
      <c r="G6" s="25" t="s">
        <v>58</v>
      </c>
      <c r="H6" s="26"/>
      <c r="I6" s="25" t="s">
        <v>59</v>
      </c>
      <c r="J6" s="26"/>
      <c r="K6" s="10">
        <v>733</v>
      </c>
      <c r="L6" s="11">
        <v>27.3</v>
      </c>
      <c r="M6" s="11">
        <v>21.3</v>
      </c>
      <c r="N6">
        <v>2.42824</v>
      </c>
    </row>
    <row r="7" spans="1:14" s="1" customFormat="1" ht="52.5" customHeight="1">
      <c r="A7" s="5">
        <v>45204</v>
      </c>
      <c r="B7" s="6" t="s">
        <v>22</v>
      </c>
      <c r="C7" s="17" t="s">
        <v>23</v>
      </c>
      <c r="D7" s="17" t="s">
        <v>19</v>
      </c>
      <c r="E7" s="12" t="s">
        <v>35</v>
      </c>
      <c r="F7" s="9" t="s">
        <v>60</v>
      </c>
      <c r="G7" s="25" t="s">
        <v>61</v>
      </c>
      <c r="H7" s="26"/>
      <c r="I7" s="25" t="s">
        <v>62</v>
      </c>
      <c r="J7" s="26"/>
      <c r="K7" s="13">
        <v>822</v>
      </c>
      <c r="L7" s="14">
        <v>36.7</v>
      </c>
      <c r="M7" s="14">
        <v>20.4</v>
      </c>
      <c r="N7">
        <v>2.70002</v>
      </c>
    </row>
    <row r="8" spans="1:14" s="1" customFormat="1" ht="52.5" customHeight="1">
      <c r="A8" s="5">
        <v>45205</v>
      </c>
      <c r="B8" s="6" t="s">
        <v>24</v>
      </c>
      <c r="C8" s="17" t="s">
        <v>18</v>
      </c>
      <c r="D8" s="17" t="s">
        <v>19</v>
      </c>
      <c r="E8" s="7" t="s">
        <v>36</v>
      </c>
      <c r="F8" s="8" t="s">
        <v>63</v>
      </c>
      <c r="G8" s="25" t="s">
        <v>64</v>
      </c>
      <c r="H8" s="26"/>
      <c r="I8" s="25" t="s">
        <v>65</v>
      </c>
      <c r="J8" s="26"/>
      <c r="K8" s="10">
        <v>834</v>
      </c>
      <c r="L8" s="11">
        <v>36</v>
      </c>
      <c r="M8" s="11">
        <v>22.9</v>
      </c>
      <c r="N8">
        <v>2.53238</v>
      </c>
    </row>
    <row r="9" spans="1:14" s="1" customFormat="1" ht="59.25" customHeight="1">
      <c r="A9" s="5">
        <v>45209</v>
      </c>
      <c r="B9" s="6" t="s">
        <v>20</v>
      </c>
      <c r="C9" s="17" t="s">
        <v>18</v>
      </c>
      <c r="D9" s="17" t="s">
        <v>19</v>
      </c>
      <c r="E9" s="12" t="s">
        <v>37</v>
      </c>
      <c r="F9" s="9" t="s">
        <v>66</v>
      </c>
      <c r="G9" s="25" t="s">
        <v>67</v>
      </c>
      <c r="H9" s="26"/>
      <c r="I9" s="25" t="s">
        <v>68</v>
      </c>
      <c r="J9" s="26"/>
      <c r="K9" s="13">
        <v>795</v>
      </c>
      <c r="L9" s="14">
        <v>32.83</v>
      </c>
      <c r="M9" s="14">
        <v>21.4</v>
      </c>
      <c r="N9">
        <v>2.33934</v>
      </c>
    </row>
    <row r="10" spans="1:14" s="1" customFormat="1" ht="52.5" customHeight="1">
      <c r="A10" s="5">
        <v>45210</v>
      </c>
      <c r="B10" s="6" t="s">
        <v>21</v>
      </c>
      <c r="C10" s="17" t="s">
        <v>18</v>
      </c>
      <c r="D10" s="17" t="s">
        <v>19</v>
      </c>
      <c r="E10" s="7" t="s">
        <v>38</v>
      </c>
      <c r="F10" s="8" t="s">
        <v>69</v>
      </c>
      <c r="G10" s="25" t="s">
        <v>70</v>
      </c>
      <c r="H10" s="26"/>
      <c r="I10" s="25" t="s">
        <v>71</v>
      </c>
      <c r="J10" s="26"/>
      <c r="K10" s="10">
        <v>790</v>
      </c>
      <c r="L10" s="11">
        <v>31.6</v>
      </c>
      <c r="M10" s="11">
        <v>19.8</v>
      </c>
      <c r="N10">
        <v>2.42824</v>
      </c>
    </row>
    <row r="11" spans="1:14" s="1" customFormat="1" ht="52.5" customHeight="1">
      <c r="A11" s="5">
        <v>45211</v>
      </c>
      <c r="B11" s="6" t="s">
        <v>22</v>
      </c>
      <c r="C11" s="17" t="s">
        <v>18</v>
      </c>
      <c r="D11" s="17" t="s">
        <v>19</v>
      </c>
      <c r="E11" s="12" t="s">
        <v>39</v>
      </c>
      <c r="F11" s="9" t="s">
        <v>72</v>
      </c>
      <c r="G11" s="25" t="s">
        <v>73</v>
      </c>
      <c r="H11" s="26"/>
      <c r="I11" s="25" t="s">
        <v>74</v>
      </c>
      <c r="J11" s="26"/>
      <c r="K11" s="13">
        <v>741</v>
      </c>
      <c r="L11" s="14">
        <v>25.5</v>
      </c>
      <c r="M11" s="14">
        <v>21.2</v>
      </c>
      <c r="N11">
        <v>2.04724</v>
      </c>
    </row>
    <row r="12" spans="1:14" s="1" customFormat="1" ht="52.5" customHeight="1">
      <c r="A12" s="5">
        <v>45212</v>
      </c>
      <c r="B12" s="6" t="s">
        <v>24</v>
      </c>
      <c r="C12" s="17" t="s">
        <v>25</v>
      </c>
      <c r="D12" s="17" t="s">
        <v>19</v>
      </c>
      <c r="E12" s="7" t="s">
        <v>40</v>
      </c>
      <c r="F12" s="8" t="s">
        <v>75</v>
      </c>
      <c r="G12" s="25" t="s">
        <v>107</v>
      </c>
      <c r="H12" s="26"/>
      <c r="I12" s="25" t="s">
        <v>76</v>
      </c>
      <c r="J12" s="26"/>
      <c r="K12" s="10">
        <v>808</v>
      </c>
      <c r="L12" s="11">
        <v>32.5</v>
      </c>
      <c r="M12" s="11">
        <v>30.3</v>
      </c>
      <c r="N12">
        <v>3.43916</v>
      </c>
    </row>
    <row r="13" spans="1:14" s="1" customFormat="1" ht="52.5" customHeight="1">
      <c r="A13" s="5">
        <v>45215</v>
      </c>
      <c r="B13" s="6" t="s">
        <v>17</v>
      </c>
      <c r="C13" s="17" t="s">
        <v>26</v>
      </c>
      <c r="D13" s="17" t="s">
        <v>19</v>
      </c>
      <c r="E13" s="12" t="s">
        <v>41</v>
      </c>
      <c r="F13" s="9" t="s">
        <v>77</v>
      </c>
      <c r="G13" s="25" t="s">
        <v>78</v>
      </c>
      <c r="H13" s="26"/>
      <c r="I13" s="25" t="s">
        <v>79</v>
      </c>
      <c r="J13" s="26"/>
      <c r="K13" s="13">
        <v>779</v>
      </c>
      <c r="L13" s="14">
        <v>25.3</v>
      </c>
      <c r="M13" s="14">
        <v>22</v>
      </c>
      <c r="N13">
        <v>1.8415</v>
      </c>
    </row>
    <row r="14" spans="1:14" s="1" customFormat="1" ht="52.5" customHeight="1">
      <c r="A14" s="5">
        <v>45216</v>
      </c>
      <c r="B14" s="6" t="s">
        <v>20</v>
      </c>
      <c r="C14" s="17" t="s">
        <v>18</v>
      </c>
      <c r="D14" s="17" t="s">
        <v>19</v>
      </c>
      <c r="E14" s="7" t="s">
        <v>42</v>
      </c>
      <c r="F14" s="8" t="s">
        <v>80</v>
      </c>
      <c r="G14" s="25" t="s">
        <v>81</v>
      </c>
      <c r="H14" s="26"/>
      <c r="I14" s="25" t="s">
        <v>82</v>
      </c>
      <c r="J14" s="26"/>
      <c r="K14" s="10">
        <v>766</v>
      </c>
      <c r="L14" s="11">
        <v>29.7</v>
      </c>
      <c r="M14" s="11">
        <v>20.4</v>
      </c>
      <c r="N14">
        <v>2.17932</v>
      </c>
    </row>
    <row r="15" spans="1:14" s="1" customFormat="1" ht="52.5" customHeight="1">
      <c r="A15" s="5">
        <v>45217</v>
      </c>
      <c r="B15" s="6" t="s">
        <v>21</v>
      </c>
      <c r="C15" s="17" t="s">
        <v>18</v>
      </c>
      <c r="D15" s="17" t="s">
        <v>19</v>
      </c>
      <c r="E15" s="12" t="s">
        <v>43</v>
      </c>
      <c r="F15" s="9" t="s">
        <v>83</v>
      </c>
      <c r="G15" s="25" t="s">
        <v>84</v>
      </c>
      <c r="H15" s="26"/>
      <c r="I15" s="25" t="s">
        <v>85</v>
      </c>
      <c r="J15" s="26"/>
      <c r="K15" s="13">
        <v>760</v>
      </c>
      <c r="L15" s="14">
        <v>26.8</v>
      </c>
      <c r="M15" s="14">
        <v>24.4</v>
      </c>
      <c r="N15">
        <v>1.9812</v>
      </c>
    </row>
    <row r="16" spans="1:14" s="1" customFormat="1" ht="52.5" customHeight="1">
      <c r="A16" s="5">
        <v>45218</v>
      </c>
      <c r="B16" s="6" t="s">
        <v>22</v>
      </c>
      <c r="C16" s="22" t="s">
        <v>27</v>
      </c>
      <c r="D16" s="17" t="s">
        <v>19</v>
      </c>
      <c r="E16" s="7" t="s">
        <v>44</v>
      </c>
      <c r="F16" s="8" t="s">
        <v>86</v>
      </c>
      <c r="G16" s="25" t="s">
        <v>87</v>
      </c>
      <c r="H16" s="26"/>
      <c r="I16" s="25" t="s">
        <v>88</v>
      </c>
      <c r="J16" s="26"/>
      <c r="K16" s="10">
        <v>820</v>
      </c>
      <c r="L16" s="11">
        <v>33.6</v>
      </c>
      <c r="M16" s="11">
        <v>19.4</v>
      </c>
      <c r="N16">
        <v>2.91338</v>
      </c>
    </row>
    <row r="17" spans="1:14" s="1" customFormat="1" ht="52.5" customHeight="1">
      <c r="A17" s="5">
        <v>45219</v>
      </c>
      <c r="B17" s="6" t="s">
        <v>24</v>
      </c>
      <c r="C17" s="22" t="s">
        <v>30</v>
      </c>
      <c r="D17" s="17" t="s">
        <v>19</v>
      </c>
      <c r="E17" s="12" t="s">
        <v>45</v>
      </c>
      <c r="F17" s="9" t="s">
        <v>89</v>
      </c>
      <c r="G17" s="25" t="s">
        <v>90</v>
      </c>
      <c r="H17" s="26"/>
      <c r="I17" s="25" t="s">
        <v>91</v>
      </c>
      <c r="J17" s="26"/>
      <c r="K17" s="13">
        <v>897</v>
      </c>
      <c r="L17" s="14">
        <v>38.5</v>
      </c>
      <c r="M17" s="14">
        <v>25.6</v>
      </c>
      <c r="N17">
        <v>3.5179</v>
      </c>
    </row>
    <row r="18" spans="1:14" s="1" customFormat="1" ht="52.5" customHeight="1">
      <c r="A18" s="5">
        <v>45222</v>
      </c>
      <c r="B18" s="6" t="s">
        <v>17</v>
      </c>
      <c r="C18" s="17" t="s">
        <v>26</v>
      </c>
      <c r="D18" s="17" t="s">
        <v>19</v>
      </c>
      <c r="E18" s="7" t="s">
        <v>46</v>
      </c>
      <c r="F18" s="8" t="s">
        <v>92</v>
      </c>
      <c r="G18" s="25" t="s">
        <v>93</v>
      </c>
      <c r="H18" s="26"/>
      <c r="I18" s="25" t="s">
        <v>94</v>
      </c>
      <c r="J18" s="26"/>
      <c r="K18" s="10">
        <v>747</v>
      </c>
      <c r="L18" s="11">
        <v>29.1</v>
      </c>
      <c r="M18" s="11">
        <v>20.6</v>
      </c>
      <c r="N18">
        <v>2.1971</v>
      </c>
    </row>
    <row r="19" spans="1:14" s="1" customFormat="1" ht="52.5" customHeight="1">
      <c r="A19" s="5">
        <v>45223</v>
      </c>
      <c r="B19" s="6" t="s">
        <v>20</v>
      </c>
      <c r="C19" s="17" t="s">
        <v>18</v>
      </c>
      <c r="D19" s="17" t="s">
        <v>19</v>
      </c>
      <c r="E19" s="7" t="s">
        <v>108</v>
      </c>
      <c r="F19" s="8" t="s">
        <v>110</v>
      </c>
      <c r="G19" s="25" t="s">
        <v>96</v>
      </c>
      <c r="H19" s="26"/>
      <c r="I19" s="25" t="s">
        <v>109</v>
      </c>
      <c r="J19" s="26"/>
      <c r="K19" s="10">
        <v>768</v>
      </c>
      <c r="L19" s="11">
        <v>33.3</v>
      </c>
      <c r="M19" s="11">
        <v>19.5</v>
      </c>
      <c r="N19">
        <v>2.44856</v>
      </c>
    </row>
    <row r="20" spans="1:14" s="1" customFormat="1" ht="52.5" customHeight="1">
      <c r="A20" s="5">
        <v>45224</v>
      </c>
      <c r="B20" s="6" t="s">
        <v>21</v>
      </c>
      <c r="C20" s="17" t="s">
        <v>18</v>
      </c>
      <c r="D20" s="17" t="s">
        <v>19</v>
      </c>
      <c r="E20" s="7" t="s">
        <v>47</v>
      </c>
      <c r="F20" s="8" t="s">
        <v>95</v>
      </c>
      <c r="G20" s="25" t="s">
        <v>97</v>
      </c>
      <c r="H20" s="26"/>
      <c r="I20" s="25" t="s">
        <v>98</v>
      </c>
      <c r="J20" s="26"/>
      <c r="K20" s="10">
        <v>825</v>
      </c>
      <c r="L20" s="11">
        <v>32.9</v>
      </c>
      <c r="M20" s="11">
        <v>27.9</v>
      </c>
      <c r="N20">
        <v>2.41554</v>
      </c>
    </row>
    <row r="21" spans="1:14" s="1" customFormat="1" ht="52.5" customHeight="1">
      <c r="A21" s="5">
        <v>45225</v>
      </c>
      <c r="B21" s="6" t="s">
        <v>22</v>
      </c>
      <c r="C21" s="17" t="s">
        <v>18</v>
      </c>
      <c r="D21" s="17" t="s">
        <v>19</v>
      </c>
      <c r="E21" s="7" t="s">
        <v>48</v>
      </c>
      <c r="F21" s="8" t="s">
        <v>99</v>
      </c>
      <c r="G21" s="25" t="s">
        <v>100</v>
      </c>
      <c r="H21" s="26"/>
      <c r="I21" s="25" t="s">
        <v>101</v>
      </c>
      <c r="J21" s="26"/>
      <c r="K21" s="10">
        <v>805</v>
      </c>
      <c r="L21" s="11">
        <v>29.1</v>
      </c>
      <c r="M21" s="11">
        <v>25.6</v>
      </c>
      <c r="N21">
        <v>2.5654</v>
      </c>
    </row>
    <row r="22" spans="1:14" s="1" customFormat="1" ht="52.5" customHeight="1">
      <c r="A22" s="5">
        <v>45226</v>
      </c>
      <c r="B22" s="6" t="s">
        <v>24</v>
      </c>
      <c r="C22" s="17" t="s">
        <v>31</v>
      </c>
      <c r="D22" s="17" t="s">
        <v>19</v>
      </c>
      <c r="E22" s="7" t="s">
        <v>49</v>
      </c>
      <c r="F22" s="8" t="s">
        <v>102</v>
      </c>
      <c r="G22" s="25" t="s">
        <v>103</v>
      </c>
      <c r="H22" s="26"/>
      <c r="I22" s="25" t="s">
        <v>104</v>
      </c>
      <c r="J22" s="26"/>
      <c r="K22" s="10">
        <v>734</v>
      </c>
      <c r="L22" s="11">
        <v>25.4</v>
      </c>
      <c r="M22" s="11">
        <v>17.1</v>
      </c>
      <c r="N22">
        <v>2.94132</v>
      </c>
    </row>
    <row r="23" spans="1:14" s="1" customFormat="1" ht="52.5" customHeight="1">
      <c r="A23" s="5">
        <v>45230</v>
      </c>
      <c r="B23" s="6" t="s">
        <v>20</v>
      </c>
      <c r="C23" s="17" t="s">
        <v>28</v>
      </c>
      <c r="D23" s="17" t="s">
        <v>19</v>
      </c>
      <c r="E23" s="7" t="s">
        <v>50</v>
      </c>
      <c r="F23" s="8" t="s">
        <v>105</v>
      </c>
      <c r="G23" s="25" t="s">
        <v>29</v>
      </c>
      <c r="H23" s="26"/>
      <c r="I23" s="25" t="s">
        <v>106</v>
      </c>
      <c r="J23" s="26"/>
      <c r="K23" s="10">
        <v>765</v>
      </c>
      <c r="L23" s="11">
        <v>23.2</v>
      </c>
      <c r="M23" s="11">
        <v>22.8</v>
      </c>
      <c r="N23">
        <v>2.7813</v>
      </c>
    </row>
    <row r="24" spans="1:13" ht="17.25" customHeight="1">
      <c r="A24" s="21"/>
      <c r="B24" s="21"/>
      <c r="C24" s="21"/>
      <c r="D24" s="24">
        <f>IF(ISNUMBER(AVERAGE(K4:K23)),AVERAGE(K4:K23),0)</f>
        <v>784.8</v>
      </c>
      <c r="E24" s="24"/>
      <c r="F24" s="27">
        <f>IF(ISNUMBER(AVERAGE(L4:L23)),AVERAGE(L4:L23),0)</f>
        <v>30.1415</v>
      </c>
      <c r="G24" s="27"/>
      <c r="H24" s="28">
        <f>IF(ISNUMBER(AVERAGE(M4:M23)),AVERAGE(M4:M23),0)</f>
        <v>21.945000000000004</v>
      </c>
      <c r="I24" s="28"/>
      <c r="J24" s="23">
        <f>IF(ISNUMBER(AVERAGE(N4:N23)),AVERAGE(N4:N23),0)</f>
        <v>2.509012</v>
      </c>
      <c r="K24" s="23"/>
      <c r="L24" s="23"/>
      <c r="M24" s="23"/>
    </row>
    <row r="25" spans="8:14" ht="18" customHeight="1">
      <c r="H25" s="2"/>
      <c r="K25" s="19"/>
      <c r="L25" s="19"/>
      <c r="M25" s="19"/>
      <c r="N25" s="19"/>
    </row>
    <row r="26" spans="8:14" ht="19.5" customHeight="1">
      <c r="H26" s="2"/>
      <c r="K26" s="20"/>
      <c r="L26" s="20"/>
      <c r="M26" s="20"/>
      <c r="N26" s="20"/>
    </row>
    <row r="27" ht="12.75">
      <c r="H27" s="2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  <row r="91" ht="12.75">
      <c r="H91" s="2"/>
    </row>
    <row r="92" ht="12.75">
      <c r="H92" s="2"/>
    </row>
    <row r="93" ht="12.75">
      <c r="H93" s="2"/>
    </row>
  </sheetData>
  <sheetProtection/>
  <mergeCells count="53">
    <mergeCell ref="E1:H1"/>
    <mergeCell ref="A1:D1"/>
    <mergeCell ref="A2:A3"/>
    <mergeCell ref="B2:B3"/>
    <mergeCell ref="C2:E2"/>
    <mergeCell ref="F2:J2"/>
    <mergeCell ref="I3:J3"/>
    <mergeCell ref="I1:Y1"/>
    <mergeCell ref="G8:H8"/>
    <mergeCell ref="G9:H9"/>
    <mergeCell ref="G10:H10"/>
    <mergeCell ref="I8:J8"/>
    <mergeCell ref="G18:H18"/>
    <mergeCell ref="G11:H11"/>
    <mergeCell ref="I13:J13"/>
    <mergeCell ref="I14:J14"/>
    <mergeCell ref="I16:J16"/>
    <mergeCell ref="I11:J11"/>
    <mergeCell ref="G4:H4"/>
    <mergeCell ref="G3:H3"/>
    <mergeCell ref="I4:J4"/>
    <mergeCell ref="I5:J5"/>
    <mergeCell ref="I6:J6"/>
    <mergeCell ref="I7:J7"/>
    <mergeCell ref="G5:H5"/>
    <mergeCell ref="G6:H6"/>
    <mergeCell ref="G7:H7"/>
    <mergeCell ref="G23:H23"/>
    <mergeCell ref="G20:H20"/>
    <mergeCell ref="G21:H21"/>
    <mergeCell ref="G22:H22"/>
    <mergeCell ref="G13:H13"/>
    <mergeCell ref="G12:H12"/>
    <mergeCell ref="I9:J9"/>
    <mergeCell ref="I10:J10"/>
    <mergeCell ref="I12:J12"/>
    <mergeCell ref="G14:H14"/>
    <mergeCell ref="G19:H19"/>
    <mergeCell ref="G15:H15"/>
    <mergeCell ref="G16:H16"/>
    <mergeCell ref="G17:H17"/>
    <mergeCell ref="I17:J17"/>
    <mergeCell ref="I18:J18"/>
    <mergeCell ref="J24:M24"/>
    <mergeCell ref="D24:E24"/>
    <mergeCell ref="I19:J19"/>
    <mergeCell ref="I15:J15"/>
    <mergeCell ref="F24:G24"/>
    <mergeCell ref="H24:I24"/>
    <mergeCell ref="I20:J20"/>
    <mergeCell ref="I21:J21"/>
    <mergeCell ref="I22:J22"/>
    <mergeCell ref="I23:J23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12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2023-09-13T05:22:40Z</cp:lastPrinted>
  <dcterms:created xsi:type="dcterms:W3CDTF">1997-01-08T22:48:59Z</dcterms:created>
  <dcterms:modified xsi:type="dcterms:W3CDTF">2023-09-27T02:49:53Z</dcterms:modified>
  <cp:category/>
  <cp:version/>
  <cp:contentType/>
  <cp:contentStatus/>
</cp:coreProperties>
</file>