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11月分" sheetId="1" r:id="rId1"/>
  </sheets>
  <definedNames/>
  <calcPr fullCalcOnLoad="1"/>
</workbook>
</file>

<file path=xl/sharedStrings.xml><?xml version="1.0" encoding="utf-8"?>
<sst xmlns="http://schemas.openxmlformats.org/spreadsheetml/2006/main" count="154" uniqueCount="110">
  <si>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</si>
  <si>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</si>
  <si>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</si>
  <si>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</si>
  <si>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</si>
  <si>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</si>
  <si>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</si>
  <si>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</si>
  <si>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</si>
  <si>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</si>
  <si>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</si>
  <si>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</si>
  <si>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</si>
  <si>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</si>
  <si>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</si>
  <si>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水</t>
  </si>
  <si>
    <t>牛乳</t>
  </si>
  <si>
    <t>木</t>
  </si>
  <si>
    <t>火</t>
  </si>
  <si>
    <t>ごはん</t>
  </si>
  <si>
    <t>金</t>
  </si>
  <si>
    <t>月</t>
  </si>
  <si>
    <t>うどん</t>
  </si>
  <si>
    <t>ごはん</t>
  </si>
  <si>
    <t>牛乳　豚肉　青大豆　</t>
  </si>
  <si>
    <t>牛乳　めぎす　豆腐　
みそ　大豆</t>
  </si>
  <si>
    <t>米　麩　でんぷん　米油　
砂糖　ごま油　さといも　</t>
  </si>
  <si>
    <t>米　砂糖　ごま　</t>
  </si>
  <si>
    <t>・献立は食材料の入荷状況やO157、ノロウイルス対策等のため変更する場合があります。・★の食材は牧区でとれた野菜です。　</t>
  </si>
  <si>
    <t>牛乳　豚肉　油揚げ　
かまぼこ　</t>
  </si>
  <si>
    <t>米粉麺　さつまいも　
米油　砂糖　ごま　</t>
  </si>
  <si>
    <t>玉ねぎ　はくさい　にんじん　
長ねぎ　干ししいたけ　キャベツ　
小松菜　福神漬　</t>
  </si>
  <si>
    <t>牛乳　豚肉　のり　わかめ
豆腐　みそ　大豆</t>
  </si>
  <si>
    <t>米　米油　さといも　
砂糖　ごま　</t>
  </si>
  <si>
    <t>米　砂糖　じゃがいも　</t>
  </si>
  <si>
    <t>キャベツ　きゅうり　かぶ　にんじん　
ゆかり　にら　えのきたけ　</t>
  </si>
  <si>
    <t>牛乳　鮭　みそ　
さつま揚げ　豆腐　
もずく　卵　</t>
  </si>
  <si>
    <t>米　マヨネーズ　米油　
砂糖　ごま　でんぷん　</t>
  </si>
  <si>
    <t>牛乳　子持ちししゃも　
豚肉　豆腐　みそ　大豆</t>
  </si>
  <si>
    <t>米　米油　春雨　砂糖　
ごま　ごま油　じゃがいも　</t>
  </si>
  <si>
    <t>牛乳　豚肉　ツナ　
ヨーグルト　</t>
  </si>
  <si>
    <t>うどん　カレールウ　
でんぷん　砂糖　米油　</t>
  </si>
  <si>
    <t>玉ねぎ　はくさい　にんじん　
長ねぎ　しめじ　キャベツ　きゅうり
とうもろこし</t>
  </si>
  <si>
    <t>牛乳　鶏肉　さつま揚げ　</t>
  </si>
  <si>
    <t>米　でんぷん　米油　
さといも　砂糖　</t>
  </si>
  <si>
    <t>牛乳　ツナ　ひじき　
豚肉　白いんげん豆</t>
  </si>
  <si>
    <t>パン　米油　砂糖　
アーモンド　じゃがいも　</t>
  </si>
  <si>
    <t>牛乳　豚肉　豆腐　卵　</t>
  </si>
  <si>
    <t>米　米油　砂糖　ごま油　
じゃがいも　でんぷん　</t>
  </si>
  <si>
    <t>玉ねぎ　エリンギ　えのきたけ　
しめじ　しょうが　にんにく　
キャベツ　にんじん　ほうれん草　
とうもろこし　長ねぎ　たけのこ　</t>
  </si>
  <si>
    <t>牛乳　ホキ　油揚げ　豆腐
わかめ　みそ　大豆</t>
  </si>
  <si>
    <t>米　米粉　でんぷん　
米油　砂糖　ごま　</t>
  </si>
  <si>
    <t>米　小麦粉　ごま　砂糖　
ごま油　米油　でんぷん　</t>
  </si>
  <si>
    <t>米粉パン　オリーブ油　
砂糖　米油　春雨　</t>
  </si>
  <si>
    <t>りんご　玉ねぎ　トマト　にんにく　
キャベツ　ほうれん草　とうもろこし
はくさい　にんじん　長ねぎ　</t>
  </si>
  <si>
    <t>牛乳　厚揚げ　鶏肉　
糸かまぼこ　わかめ　
みそ　大豆　</t>
  </si>
  <si>
    <t>米　さつまいも　米油　
砂糖　でんぷん　ごま　
じゃがいも　</t>
  </si>
  <si>
    <t>牛乳　鮭　みそ　わかめ　
鶏肉　大豆　</t>
  </si>
  <si>
    <t>米　バター　砂糖　
さといも　</t>
  </si>
  <si>
    <t>牛乳　鶏肉　豆腐　みそ　</t>
  </si>
  <si>
    <t>米　砂糖　ごま油　
ごま　じゃがいも　</t>
  </si>
  <si>
    <t>牛乳　大豆　みそ　のり　
ちくわ　厚揚げ　うずら卵
さつま揚げ　がんも　昆布　</t>
  </si>
  <si>
    <t>米　でんぷん　米油　砂糖
ごま　マヨネーズ</t>
  </si>
  <si>
    <t>カリフラワー　ブロッコリー　
キャベツ　★だいこん　はくさい　
にんじん　えのきたけ　長ねぎ　</t>
  </si>
  <si>
    <t>しょうが　キャベツ　小松菜　
にんじん　★だいこん　ごぼう　
しらたき　干ししいたけ　たけのこ　
さやえんどう　</t>
  </si>
  <si>
    <t>こんにゃく　さやいんげん　
ほうれん草　もやし　にんじん　
★だいこん　えのきたけ　長ねぎ　</t>
  </si>
  <si>
    <t>キャベツ　にんじん　たけのこ　
きくらげ　しょうが　にんにく　
★だいこん　えのきたけ　まいたけ　
長ねぎ　</t>
  </si>
  <si>
    <t>しょうが　レモン　キャベツ　もやし　
にんじん　★だいこん　長ねぎ　</t>
  </si>
  <si>
    <t>ほうれん草　もやし　にんじん　
★だいこん　長ねぎ　</t>
  </si>
  <si>
    <t>にんにく　しょうが　こねぎ　もやし　
ほうれん草　にんじん　★だいこん　
長ねぎ　ごぼう　こんにゃく　干ししいたけ　</t>
  </si>
  <si>
    <t>キャベツ　もやし　ほうれん草　
★だいこん　にんじん　こんにゃく　</t>
  </si>
  <si>
    <t>にんじん　★れんこん　さやいんげん　
こんにゃく　小松菜　長ねぎ　</t>
  </si>
  <si>
    <t>しょうが　にんにく　キャベツ　
にんじん　とうもろこし　★れんこん　
さやいんげん　切干大根　たけのこ　
干ししいたけ　こんにゃく　</t>
  </si>
  <si>
    <t>米　大麦　じゃがいも　
米油　カレールウ
オリーブ油　</t>
  </si>
  <si>
    <t>★だいこん　玉ねぎ　★れんこん　
にんじん　りんご　キャベツ　
きゅうり　みかん</t>
  </si>
  <si>
    <t>牛乳　さば　みそ　卵　
豚肉　</t>
  </si>
  <si>
    <t>牛乳　がんもどき　豆腐　
卵　みそ　大豆</t>
  </si>
  <si>
    <t>キャベツ　ブロッコリー　
とうもろこし　玉ねぎ　にんじん　
にんにく　トマト</t>
  </si>
  <si>
    <t>牛乳　鶏肉　豚肉　
厚揚げ　みそ　</t>
  </si>
  <si>
    <t>とうもろこし　にんじん　玉ねぎ　
ほうれん草　もやし　きゅうり　きくらげ　
しょうが　にんにく　長ねぎ　★だいこん　
たけのこ　干ししいたけ　にら　</t>
  </si>
  <si>
    <t>牛乳　卵　鶏肉　豚肉</t>
  </si>
  <si>
    <t>キャベツ　玉ねぎ　ピーマン　
とうもろこし　もやし　きゅうり　みかん　
★だいこん　にんじん　ごぼう　長ねぎ　</t>
  </si>
  <si>
    <t>さつまいも
ごはん</t>
  </si>
  <si>
    <t>１６日は長野県の料理「山賊焼き」です。「焼き」という料理名がついていますが、下味をつけた鶏肉に、片栗粉をまぶして油で揚げたものです。名前の由来は、作っていた料理店の店主が山賊のような風貌だったからとか、山賊は物を取り上げることから「鶏揚げる」など諸説あります。</t>
  </si>
  <si>
    <t>牧小学校</t>
  </si>
  <si>
    <t>むぎごはん</t>
  </si>
  <si>
    <t>こめこめん</t>
  </si>
  <si>
    <t>ごもくじる　
だいがくいも
ふうみあえ</t>
  </si>
  <si>
    <t>がんものふくめに　
ゆかりあえ　
にらたまみそしる　</t>
  </si>
  <si>
    <t>さけのみそマヨやき　
れんこんきんぴら　
もずくとたまごのスープ　</t>
  </si>
  <si>
    <t>ししゃものしちみやき　
はるさめのちゅうかいため　
きのこのみそしる　</t>
  </si>
  <si>
    <t>カレーなんばんじる　
ツナサラダ　
ヨーグルト　</t>
  </si>
  <si>
    <t>【食育の日献立】
日本一周味めぐり～中部地方～
さんぞくやき　
キャベツサラダ　
こんさいのにもの　</t>
  </si>
  <si>
    <t>ココア
あげパン</t>
  </si>
  <si>
    <t>ツナサラダ　
じゃがいものトマトにこみ　</t>
  </si>
  <si>
    <t>ぶたにくときのこの
　　　　　　　ガーリックいため
コーンおひたし　
ちゅうかふうたまごスープ　</t>
  </si>
  <si>
    <t>さといもとぶたにくの
　　　　　　　　　あまからいため　
のりずあえ　
とうふとだいこんのみそしる　</t>
  </si>
  <si>
    <t>しろみざかなのレモンソースがけ　
いなりあえ　
だいこんのみそしる　</t>
  </si>
  <si>
    <t>やさいいりにくシューマイ　
ちゅうかサラダ　
マーボーあつあげ　</t>
  </si>
  <si>
    <t>オムレツのトマトソースがけ
ほうれんそうのソテー　
はくさいとにくだんごのスープ　</t>
  </si>
  <si>
    <t>こめこの
アップル
パン</t>
  </si>
  <si>
    <t>あつあげのしおそぼろあんかけ　
いとかまあえ　
わかめのみそしる　</t>
  </si>
  <si>
    <t>さけのちゃんちゃんやき　
あまずあえ　
とりごぼうじる　</t>
  </si>
  <si>
    <t>とりにくのこうみやき　
ごまあえ　
みそけんちんじる　</t>
  </si>
  <si>
    <t>みそだいず　
いそマヨあえ　
おでんふうに</t>
  </si>
  <si>
    <r>
      <rPr>
        <sz val="8"/>
        <rFont val="BIZ UDPゴシック"/>
        <family val="3"/>
      </rPr>
      <t>【キラッと新潟米☆地場もん献立】</t>
    </r>
    <r>
      <rPr>
        <sz val="9"/>
        <rFont val="BIZ UDPゴシック"/>
        <family val="3"/>
      </rPr>
      <t xml:space="preserve">
くるまふのあげに　
</t>
    </r>
    <r>
      <rPr>
        <sz val="8"/>
        <rFont val="BIZ UDPゴシック"/>
        <family val="3"/>
      </rPr>
      <t>じょうえつさんはなやさいの
　　　　　　　　　　　ごまじょうゆあえ</t>
    </r>
    <r>
      <rPr>
        <sz val="9"/>
        <rFont val="BIZ UDPゴシック"/>
        <family val="3"/>
      </rPr>
      <t>　
めぎすのつみれじる　</t>
    </r>
  </si>
  <si>
    <t>学　校　給　食　こ　ん　だ　て　表</t>
  </si>
  <si>
    <t>２日は上越産のおいしい新米や野菜など地場産物がたくさん入っています。旬の味を楽しみましょう！</t>
  </si>
  <si>
    <t>まきさんやさいと
　　　　　　どぶろくのカレー　
あおだいずサラダ　
みかんゼリー　</t>
  </si>
  <si>
    <t>さばのみそに　
いろどりあえ　
さわにわん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</si>
</sst>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s>
  <fonts count="45">
    <font>
      <sz val="11"/>
      <name val="ＭＳ Ｐゴシック"/>
      <family val="3"/>
    </font>
    <font>
      <sz val="6"/>
      <name val="ＭＳ Ｐゴシック"/>
      <family val="3"/>
    </font>
    <font>
      <sz val="12"/>
      <name val="BIZ UDPゴシック"/>
      <family val="3"/>
    </font>
    <font>
      <sz val="20"/>
      <name val="BIZ UDPゴシック"/>
      <family val="3"/>
    </font>
    <font>
      <sz val="11"/>
      <name val="BIZ UDPゴシック"/>
      <family val="3"/>
    </font>
    <font>
      <sz val="8"/>
      <name val="BIZ UDPゴシック"/>
      <family val="3"/>
    </font>
    <font>
      <sz val="9"/>
      <name val="BIZ UDPゴシック"/>
      <family val="3"/>
    </font>
    <font>
      <sz val="10"/>
      <name val="BIZ UDPゴシック"/>
      <family val="3"/>
    </font>
    <font>
      <sz val="10"/>
      <name val="HG丸ｺﾞｼｯｸM-PRO"/>
      <family val="3"/>
    </font>
    <font>
      <sz val="7"/>
      <name val="BIZ UDPゴシック"/>
      <family val="3"/>
    </font>
    <font>
      <sz val="6"/>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9">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0" fontId="5" fillId="0" borderId="12" xfId="0" applyFont="1" applyBorder="1" applyAlignment="1">
      <alignment horizontal="center" shrinkToFit="1"/>
    </xf>
    <xf numFmtId="49" fontId="5" fillId="0" borderId="12" xfId="0" applyNumberFormat="1" applyFont="1" applyBorder="1" applyAlignment="1">
      <alignment horizontal="center" shrinkToFit="1"/>
    </xf>
    <xf numFmtId="0" fontId="5" fillId="0" borderId="13" xfId="0" applyFont="1" applyBorder="1" applyAlignment="1">
      <alignment horizontal="right" vertical="center" shrinkToFit="1"/>
    </xf>
    <xf numFmtId="177" fontId="4" fillId="0" borderId="10" xfId="0" applyNumberFormat="1" applyFont="1" applyBorder="1" applyAlignment="1" applyProtection="1">
      <alignment horizontal="center" vertical="center" shrinkToFit="1"/>
      <protection locked="0"/>
    </xf>
    <xf numFmtId="178" fontId="4" fillId="0" borderId="10"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top" shrinkToFit="1"/>
      <protection locked="0"/>
    </xf>
    <xf numFmtId="49" fontId="6" fillId="0" borderId="10"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49" fontId="5" fillId="0" borderId="10" xfId="0" applyNumberFormat="1" applyFont="1" applyBorder="1" applyAlignment="1">
      <alignment horizontal="left" vertical="center" wrapText="1"/>
    </xf>
    <xf numFmtId="183" fontId="7" fillId="0" borderId="10" xfId="0" applyNumberFormat="1" applyFont="1" applyBorder="1" applyAlignment="1" applyProtection="1">
      <alignment horizontal="center" vertical="center" shrinkToFit="1"/>
      <protection locked="0"/>
    </xf>
    <xf numFmtId="182" fontId="7" fillId="0" borderId="10" xfId="0" applyNumberFormat="1" applyFont="1" applyBorder="1" applyAlignment="1" applyProtection="1">
      <alignment horizontal="center" vertical="center" shrinkToFit="1"/>
      <protection locked="0"/>
    </xf>
    <xf numFmtId="49" fontId="6" fillId="0" borderId="10" xfId="0" applyNumberFormat="1" applyFont="1" applyBorder="1" applyAlignment="1">
      <alignment horizontal="left" vertical="center" wrapText="1"/>
    </xf>
    <xf numFmtId="183" fontId="7" fillId="0" borderId="10" xfId="0" applyNumberFormat="1" applyFont="1" applyBorder="1" applyAlignment="1">
      <alignment horizontal="center" vertical="center" shrinkToFit="1"/>
    </xf>
    <xf numFmtId="182" fontId="7" fillId="0" borderId="10" xfId="0" applyNumberFormat="1" applyFont="1" applyBorder="1" applyAlignment="1">
      <alignment horizontal="center" vertical="center" shrinkToFit="1"/>
    </xf>
    <xf numFmtId="0" fontId="4" fillId="0" borderId="14" xfId="0" applyFont="1" applyBorder="1" applyAlignment="1">
      <alignment horizontal="right" shrinkToFit="1"/>
    </xf>
    <xf numFmtId="0" fontId="4" fillId="0" borderId="14" xfId="0" applyFont="1" applyBorder="1" applyAlignment="1">
      <alignment horizontal="right"/>
    </xf>
    <xf numFmtId="0" fontId="4" fillId="0" borderId="0" xfId="0" applyFont="1" applyAlignment="1">
      <alignment shrinkToFit="1"/>
    </xf>
    <xf numFmtId="187" fontId="7" fillId="0" borderId="0" xfId="0" applyNumberFormat="1" applyFont="1" applyAlignment="1">
      <alignment horizontal="right"/>
    </xf>
    <xf numFmtId="191" fontId="7" fillId="0" borderId="0" xfId="0" applyNumberFormat="1" applyFont="1" applyAlignment="1">
      <alignment horizontal="right"/>
    </xf>
    <xf numFmtId="199" fontId="2" fillId="0" borderId="0" xfId="0" applyNumberFormat="1" applyFont="1" applyAlignment="1">
      <alignment/>
    </xf>
    <xf numFmtId="0" fontId="10" fillId="0" borderId="10" xfId="0" applyFont="1" applyBorder="1" applyAlignment="1" applyProtection="1">
      <alignment horizontal="center" vertical="top" wrapText="1" shrinkToFit="1"/>
      <protection locked="0"/>
    </xf>
    <xf numFmtId="190" fontId="2" fillId="0" borderId="15" xfId="0" applyNumberFormat="1" applyFont="1" applyBorder="1" applyAlignment="1" applyProtection="1">
      <alignment horizontal="center" shrinkToFit="1"/>
      <protection locked="0"/>
    </xf>
    <xf numFmtId="190" fontId="2" fillId="0" borderId="15" xfId="0" applyNumberFormat="1" applyFont="1" applyBorder="1" applyAlignment="1">
      <alignment horizontal="center" shrinkToFit="1"/>
    </xf>
    <xf numFmtId="0" fontId="3" fillId="0" borderId="15" xfId="0" applyFont="1" applyBorder="1" applyAlignment="1">
      <alignment horizontal="center"/>
    </xf>
    <xf numFmtId="199" fontId="2" fillId="0" borderId="15" xfId="0" applyNumberFormat="1" applyFont="1" applyBorder="1" applyAlignment="1">
      <alignment horizontal="right"/>
    </xf>
    <xf numFmtId="0" fontId="4" fillId="0" borderId="10" xfId="0" applyFont="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49" fontId="5" fillId="0" borderId="10" xfId="0" applyNumberFormat="1" applyFont="1" applyBorder="1" applyAlignment="1" applyProtection="1">
      <alignment horizontal="left" vertical="center" wrapText="1"/>
      <protection locked="0"/>
    </xf>
    <xf numFmtId="49" fontId="5" fillId="0" borderId="10" xfId="0" applyNumberFormat="1" applyFont="1" applyBorder="1" applyAlignment="1">
      <alignment horizontal="left" vertical="center" wrapText="1"/>
    </xf>
    <xf numFmtId="177" fontId="6" fillId="0" borderId="11" xfId="0" applyNumberFormat="1" applyFont="1" applyBorder="1" applyAlignment="1" applyProtection="1">
      <alignment horizontal="left" vertical="center" shrinkToFit="1"/>
      <protection locked="0"/>
    </xf>
    <xf numFmtId="177" fontId="6" fillId="0" borderId="16" xfId="0" applyNumberFormat="1" applyFont="1" applyBorder="1" applyAlignment="1" applyProtection="1">
      <alignment horizontal="left" vertical="center" shrinkToFit="1"/>
      <protection locked="0"/>
    </xf>
    <xf numFmtId="177" fontId="6" fillId="0" borderId="17" xfId="0" applyNumberFormat="1" applyFont="1" applyBorder="1" applyAlignment="1" applyProtection="1">
      <alignment horizontal="left" vertical="center" shrinkToFit="1"/>
      <protection locked="0"/>
    </xf>
    <xf numFmtId="177" fontId="6" fillId="0" borderId="11" xfId="0" applyNumberFormat="1" applyFont="1" applyBorder="1" applyAlignment="1" applyProtection="1">
      <alignment horizontal="left" vertical="center" wrapText="1" shrinkToFit="1"/>
      <protection locked="0"/>
    </xf>
    <xf numFmtId="177" fontId="6" fillId="0" borderId="16" xfId="0" applyNumberFormat="1" applyFont="1" applyBorder="1" applyAlignment="1" applyProtection="1">
      <alignment horizontal="left" vertical="center" wrapText="1" shrinkToFit="1"/>
      <protection locked="0"/>
    </xf>
    <xf numFmtId="177" fontId="6" fillId="0" borderId="17" xfId="0" applyNumberFormat="1" applyFont="1" applyBorder="1" applyAlignment="1" applyProtection="1">
      <alignment horizontal="left" vertical="center" wrapText="1" shrinkToFi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0" fontId="8" fillId="0" borderId="0" xfId="0" applyFont="1" applyAlignment="1">
      <alignment horizontal="left"/>
    </xf>
    <xf numFmtId="202" fontId="4" fillId="0" borderId="14" xfId="0" applyNumberFormat="1" applyFont="1" applyBorder="1" applyAlignment="1">
      <alignment horizontal="right"/>
    </xf>
    <xf numFmtId="194" fontId="4" fillId="0" borderId="14" xfId="0" applyNumberFormat="1" applyFont="1" applyBorder="1" applyAlignment="1">
      <alignment horizontal="right"/>
    </xf>
    <xf numFmtId="200" fontId="4" fillId="0" borderId="14" xfId="0" applyNumberFormat="1" applyFont="1" applyBorder="1" applyAlignment="1">
      <alignment horizontal="right"/>
    </xf>
    <xf numFmtId="201" fontId="4" fillId="0" borderId="14" xfId="0" applyNumberFormat="1"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8"/>
  <sheetViews>
    <sheetView tabSelected="1" zoomScale="110" zoomScaleNormal="110" zoomScalePageLayoutView="0" workbookViewId="0" topLeftCell="A1">
      <selection activeCell="I31" sqref="I31"/>
    </sheetView>
  </sheetViews>
  <sheetFormatPr defaultColWidth="8.875" defaultRowHeight="13.5"/>
  <cols>
    <col min="1" max="1" width="3.25390625" style="20" customWidth="1"/>
    <col min="2" max="2" width="3.25390625" style="1" customWidth="1"/>
    <col min="3" max="3" width="6.25390625" style="1" customWidth="1"/>
    <col min="4" max="4" width="5.875" style="1" customWidth="1"/>
    <col min="5" max="5" width="25.625" style="1" customWidth="1"/>
    <col min="6" max="6" width="18.625" style="1" customWidth="1"/>
    <col min="7" max="7" width="9.375" style="1" customWidth="1"/>
    <col min="8" max="8" width="9.125" style="1" customWidth="1"/>
    <col min="9" max="10" width="12.625" style="1" customWidth="1"/>
    <col min="11" max="12" width="5.625" style="1" customWidth="1"/>
    <col min="13" max="14" width="9.625" style="1" hidden="1" customWidth="1"/>
    <col min="15" max="28" width="9.625" style="1" customWidth="1"/>
    <col min="29" max="16384" width="8.875" style="1" customWidth="1"/>
  </cols>
  <sheetData>
    <row r="1" spans="1:25" ht="23.25">
      <c r="A1" s="25">
        <v>45231</v>
      </c>
      <c r="B1" s="25"/>
      <c r="C1" s="25"/>
      <c r="D1" s="26"/>
      <c r="E1" s="27" t="s">
        <v>106</v>
      </c>
      <c r="F1" s="27"/>
      <c r="G1" s="27"/>
      <c r="H1" s="27"/>
      <c r="I1" s="28" t="s">
        <v>84</v>
      </c>
      <c r="J1" s="28"/>
      <c r="K1" s="28"/>
      <c r="L1" s="28"/>
      <c r="M1" s="23"/>
      <c r="N1" s="23"/>
      <c r="O1" s="23"/>
      <c r="P1" s="23"/>
      <c r="Q1" s="23"/>
      <c r="R1" s="23"/>
      <c r="S1" s="23"/>
      <c r="T1" s="23"/>
      <c r="U1" s="23"/>
      <c r="V1" s="23"/>
      <c r="W1" s="23"/>
      <c r="X1" s="23"/>
      <c r="Y1" s="23"/>
    </row>
    <row r="2" spans="1:13" ht="19.5" customHeight="1">
      <c r="A2" s="29" t="s">
        <v>0</v>
      </c>
      <c r="B2" s="30" t="s">
        <v>1</v>
      </c>
      <c r="C2" s="31" t="s">
        <v>3</v>
      </c>
      <c r="D2" s="32"/>
      <c r="E2" s="32"/>
      <c r="F2" s="31" t="s">
        <v>4</v>
      </c>
      <c r="G2" s="32"/>
      <c r="H2" s="32"/>
      <c r="I2" s="32"/>
      <c r="J2" s="33"/>
      <c r="K2" s="4" t="s">
        <v>12</v>
      </c>
      <c r="L2" s="5" t="s">
        <v>13</v>
      </c>
      <c r="M2" s="5" t="s">
        <v>14</v>
      </c>
    </row>
    <row r="3" spans="1:13" ht="15" customHeight="1">
      <c r="A3" s="29"/>
      <c r="B3" s="30"/>
      <c r="C3" s="2" t="s">
        <v>2</v>
      </c>
      <c r="D3" s="2" t="s">
        <v>8</v>
      </c>
      <c r="E3" s="3" t="s">
        <v>9</v>
      </c>
      <c r="F3" s="3" t="s">
        <v>5</v>
      </c>
      <c r="G3" s="31" t="s">
        <v>6</v>
      </c>
      <c r="H3" s="33"/>
      <c r="I3" s="31" t="s">
        <v>7</v>
      </c>
      <c r="J3" s="33"/>
      <c r="K3" s="6" t="s">
        <v>10</v>
      </c>
      <c r="L3" s="6" t="s">
        <v>11</v>
      </c>
      <c r="M3" s="6" t="s">
        <v>11</v>
      </c>
    </row>
    <row r="4" spans="1:14" ht="45" customHeight="1">
      <c r="A4" s="7">
        <v>45231</v>
      </c>
      <c r="B4" s="8" t="s">
        <v>15</v>
      </c>
      <c r="C4" s="9" t="s">
        <v>85</v>
      </c>
      <c r="D4" s="9" t="s">
        <v>16</v>
      </c>
      <c r="E4" s="10" t="s">
        <v>108</v>
      </c>
      <c r="F4" s="11" t="s">
        <v>24</v>
      </c>
      <c r="G4" s="34" t="s">
        <v>73</v>
      </c>
      <c r="H4" s="35"/>
      <c r="I4" s="34" t="s">
        <v>74</v>
      </c>
      <c r="J4" s="35"/>
      <c r="K4" s="13">
        <v>766</v>
      </c>
      <c r="L4" s="14">
        <v>25.1</v>
      </c>
      <c r="M4" s="14">
        <v>23.6</v>
      </c>
      <c r="N4" s="1">
        <v>3.02768</v>
      </c>
    </row>
    <row r="5" spans="1:13" ht="27.75" customHeight="1">
      <c r="A5" s="36" t="s">
        <v>107</v>
      </c>
      <c r="B5" s="37"/>
      <c r="C5" s="37"/>
      <c r="D5" s="37"/>
      <c r="E5" s="37"/>
      <c r="F5" s="37"/>
      <c r="G5" s="37"/>
      <c r="H5" s="37"/>
      <c r="I5" s="37"/>
      <c r="J5" s="37"/>
      <c r="K5" s="37"/>
      <c r="L5" s="38"/>
      <c r="M5" s="14"/>
    </row>
    <row r="6" spans="1:14" ht="57" customHeight="1">
      <c r="A6" s="7">
        <v>45232</v>
      </c>
      <c r="B6" s="8" t="s">
        <v>17</v>
      </c>
      <c r="C6" s="9" t="s">
        <v>23</v>
      </c>
      <c r="D6" s="9" t="s">
        <v>16</v>
      </c>
      <c r="E6" s="15" t="s">
        <v>105</v>
      </c>
      <c r="F6" s="12" t="s">
        <v>25</v>
      </c>
      <c r="G6" s="34" t="s">
        <v>26</v>
      </c>
      <c r="H6" s="35"/>
      <c r="I6" s="34" t="s">
        <v>63</v>
      </c>
      <c r="J6" s="35"/>
      <c r="K6" s="16">
        <v>613</v>
      </c>
      <c r="L6" s="17">
        <v>22.4</v>
      </c>
      <c r="M6" s="17">
        <v>16.5</v>
      </c>
      <c r="N6" s="1">
        <v>1.92786</v>
      </c>
    </row>
    <row r="7" spans="1:14" ht="45" customHeight="1">
      <c r="A7" s="7">
        <v>45237</v>
      </c>
      <c r="B7" s="8" t="s">
        <v>18</v>
      </c>
      <c r="C7" s="9" t="s">
        <v>19</v>
      </c>
      <c r="D7" s="9" t="s">
        <v>16</v>
      </c>
      <c r="E7" s="10" t="s">
        <v>109</v>
      </c>
      <c r="F7" s="11" t="s">
        <v>75</v>
      </c>
      <c r="G7" s="34" t="s">
        <v>27</v>
      </c>
      <c r="H7" s="35"/>
      <c r="I7" s="34" t="s">
        <v>64</v>
      </c>
      <c r="J7" s="35"/>
      <c r="K7" s="13">
        <v>619</v>
      </c>
      <c r="L7" s="14">
        <v>28</v>
      </c>
      <c r="M7" s="14">
        <v>16.8</v>
      </c>
      <c r="N7" s="1">
        <v>1.96342</v>
      </c>
    </row>
    <row r="8" spans="1:14" ht="45" customHeight="1">
      <c r="A8" s="7">
        <v>45238</v>
      </c>
      <c r="B8" s="8" t="s">
        <v>15</v>
      </c>
      <c r="C8" s="9" t="s">
        <v>86</v>
      </c>
      <c r="D8" s="9" t="s">
        <v>16</v>
      </c>
      <c r="E8" s="15" t="s">
        <v>87</v>
      </c>
      <c r="F8" s="12" t="s">
        <v>29</v>
      </c>
      <c r="G8" s="34" t="s">
        <v>30</v>
      </c>
      <c r="H8" s="35"/>
      <c r="I8" s="34" t="s">
        <v>31</v>
      </c>
      <c r="J8" s="35"/>
      <c r="K8" s="16">
        <v>696</v>
      </c>
      <c r="L8" s="17">
        <v>25.4</v>
      </c>
      <c r="M8" s="17">
        <v>15.3</v>
      </c>
      <c r="N8" s="1">
        <v>2.57556</v>
      </c>
    </row>
    <row r="9" spans="1:14" ht="45" customHeight="1">
      <c r="A9" s="7">
        <v>45239</v>
      </c>
      <c r="B9" s="8" t="s">
        <v>17</v>
      </c>
      <c r="C9" s="9" t="s">
        <v>19</v>
      </c>
      <c r="D9" s="9" t="s">
        <v>16</v>
      </c>
      <c r="E9" s="10" t="s">
        <v>96</v>
      </c>
      <c r="F9" s="11" t="s">
        <v>32</v>
      </c>
      <c r="G9" s="34" t="s">
        <v>33</v>
      </c>
      <c r="H9" s="35"/>
      <c r="I9" s="34" t="s">
        <v>65</v>
      </c>
      <c r="J9" s="35"/>
      <c r="K9" s="13">
        <v>592</v>
      </c>
      <c r="L9" s="14">
        <v>25.4</v>
      </c>
      <c r="M9" s="14">
        <v>14.2</v>
      </c>
      <c r="N9" s="1">
        <v>1.97104</v>
      </c>
    </row>
    <row r="10" spans="1:14" ht="45" customHeight="1">
      <c r="A10" s="7">
        <v>45240</v>
      </c>
      <c r="B10" s="8" t="s">
        <v>20</v>
      </c>
      <c r="C10" s="9" t="s">
        <v>19</v>
      </c>
      <c r="D10" s="9" t="s">
        <v>16</v>
      </c>
      <c r="E10" s="15" t="s">
        <v>88</v>
      </c>
      <c r="F10" s="12" t="s">
        <v>76</v>
      </c>
      <c r="G10" s="34" t="s">
        <v>34</v>
      </c>
      <c r="H10" s="35"/>
      <c r="I10" s="34" t="s">
        <v>35</v>
      </c>
      <c r="J10" s="35"/>
      <c r="K10" s="16">
        <v>629</v>
      </c>
      <c r="L10" s="17">
        <v>23.3</v>
      </c>
      <c r="M10" s="17">
        <v>19.4</v>
      </c>
      <c r="N10" s="1">
        <v>2.10312</v>
      </c>
    </row>
    <row r="11" spans="1:14" ht="45" customHeight="1">
      <c r="A11" s="7">
        <v>45243</v>
      </c>
      <c r="B11" s="8" t="s">
        <v>21</v>
      </c>
      <c r="C11" s="9" t="s">
        <v>19</v>
      </c>
      <c r="D11" s="9" t="s">
        <v>16</v>
      </c>
      <c r="E11" s="10" t="s">
        <v>89</v>
      </c>
      <c r="F11" s="11" t="s">
        <v>36</v>
      </c>
      <c r="G11" s="34" t="s">
        <v>37</v>
      </c>
      <c r="H11" s="35"/>
      <c r="I11" s="34" t="s">
        <v>71</v>
      </c>
      <c r="J11" s="35"/>
      <c r="K11" s="13">
        <v>655</v>
      </c>
      <c r="L11" s="14">
        <v>30.3</v>
      </c>
      <c r="M11" s="14">
        <v>20.2</v>
      </c>
      <c r="N11" s="1">
        <v>2.1844</v>
      </c>
    </row>
    <row r="12" spans="1:14" ht="45" customHeight="1">
      <c r="A12" s="7">
        <v>45244</v>
      </c>
      <c r="B12" s="8" t="s">
        <v>18</v>
      </c>
      <c r="C12" s="9" t="s">
        <v>19</v>
      </c>
      <c r="D12" s="9" t="s">
        <v>16</v>
      </c>
      <c r="E12" s="15" t="s">
        <v>90</v>
      </c>
      <c r="F12" s="12" t="s">
        <v>38</v>
      </c>
      <c r="G12" s="34" t="s">
        <v>39</v>
      </c>
      <c r="H12" s="35"/>
      <c r="I12" s="34" t="s">
        <v>66</v>
      </c>
      <c r="J12" s="35"/>
      <c r="K12" s="16">
        <v>602</v>
      </c>
      <c r="L12" s="17">
        <v>23.4</v>
      </c>
      <c r="M12" s="17">
        <v>15.2</v>
      </c>
      <c r="N12" s="1">
        <v>1.65608</v>
      </c>
    </row>
    <row r="13" spans="1:14" ht="45" customHeight="1">
      <c r="A13" s="7">
        <v>45245</v>
      </c>
      <c r="B13" s="8" t="s">
        <v>15</v>
      </c>
      <c r="C13" s="9" t="s">
        <v>22</v>
      </c>
      <c r="D13" s="9" t="s">
        <v>16</v>
      </c>
      <c r="E13" s="10" t="s">
        <v>91</v>
      </c>
      <c r="F13" s="11" t="s">
        <v>40</v>
      </c>
      <c r="G13" s="34" t="s">
        <v>41</v>
      </c>
      <c r="H13" s="35"/>
      <c r="I13" s="34" t="s">
        <v>42</v>
      </c>
      <c r="J13" s="35"/>
      <c r="K13" s="13">
        <v>667</v>
      </c>
      <c r="L13" s="14">
        <v>28.4</v>
      </c>
      <c r="M13" s="14">
        <v>14.1</v>
      </c>
      <c r="N13" s="1">
        <v>2.18948</v>
      </c>
    </row>
    <row r="14" spans="1:13" ht="41.25" customHeight="1">
      <c r="A14" s="39" t="s">
        <v>83</v>
      </c>
      <c r="B14" s="40"/>
      <c r="C14" s="40"/>
      <c r="D14" s="40"/>
      <c r="E14" s="40"/>
      <c r="F14" s="40"/>
      <c r="G14" s="40"/>
      <c r="H14" s="40"/>
      <c r="I14" s="40"/>
      <c r="J14" s="40"/>
      <c r="K14" s="40"/>
      <c r="L14" s="41"/>
      <c r="M14" s="14"/>
    </row>
    <row r="15" spans="1:14" ht="57" customHeight="1">
      <c r="A15" s="7">
        <v>45246</v>
      </c>
      <c r="B15" s="8" t="s">
        <v>17</v>
      </c>
      <c r="C15" s="9" t="s">
        <v>23</v>
      </c>
      <c r="D15" s="9" t="s">
        <v>16</v>
      </c>
      <c r="E15" s="15" t="s">
        <v>92</v>
      </c>
      <c r="F15" s="12" t="s">
        <v>43</v>
      </c>
      <c r="G15" s="34" t="s">
        <v>44</v>
      </c>
      <c r="H15" s="35"/>
      <c r="I15" s="34" t="s">
        <v>72</v>
      </c>
      <c r="J15" s="35"/>
      <c r="K15" s="16">
        <v>658</v>
      </c>
      <c r="L15" s="17">
        <v>25.5</v>
      </c>
      <c r="M15" s="17">
        <v>16.6</v>
      </c>
      <c r="N15" s="1">
        <v>1.92786</v>
      </c>
    </row>
    <row r="16" spans="1:14" ht="45" customHeight="1">
      <c r="A16" s="7">
        <v>45247</v>
      </c>
      <c r="B16" s="8" t="s">
        <v>20</v>
      </c>
      <c r="C16" s="24" t="s">
        <v>93</v>
      </c>
      <c r="D16" s="9" t="s">
        <v>16</v>
      </c>
      <c r="E16" s="10" t="s">
        <v>94</v>
      </c>
      <c r="F16" s="11" t="s">
        <v>45</v>
      </c>
      <c r="G16" s="34" t="s">
        <v>46</v>
      </c>
      <c r="H16" s="35"/>
      <c r="I16" s="34" t="s">
        <v>77</v>
      </c>
      <c r="J16" s="35"/>
      <c r="K16" s="13">
        <v>630</v>
      </c>
      <c r="L16" s="14">
        <v>25.7</v>
      </c>
      <c r="M16" s="14">
        <v>22.7</v>
      </c>
      <c r="N16" s="1">
        <v>1.48082</v>
      </c>
    </row>
    <row r="17" spans="1:14" ht="45" customHeight="1">
      <c r="A17" s="7">
        <v>45250</v>
      </c>
      <c r="B17" s="8" t="s">
        <v>21</v>
      </c>
      <c r="C17" s="9" t="s">
        <v>19</v>
      </c>
      <c r="D17" s="9" t="s">
        <v>16</v>
      </c>
      <c r="E17" s="15" t="s">
        <v>95</v>
      </c>
      <c r="F17" s="12" t="s">
        <v>47</v>
      </c>
      <c r="G17" s="34" t="s">
        <v>48</v>
      </c>
      <c r="H17" s="35"/>
      <c r="I17" s="34" t="s">
        <v>49</v>
      </c>
      <c r="J17" s="35"/>
      <c r="K17" s="16">
        <v>611</v>
      </c>
      <c r="L17" s="17">
        <v>29.4</v>
      </c>
      <c r="M17" s="17">
        <v>14.5</v>
      </c>
      <c r="N17" s="1">
        <v>1.95326</v>
      </c>
    </row>
    <row r="18" spans="1:14" ht="45" customHeight="1">
      <c r="A18" s="7">
        <v>45251</v>
      </c>
      <c r="B18" s="8" t="s">
        <v>18</v>
      </c>
      <c r="C18" s="9" t="s">
        <v>19</v>
      </c>
      <c r="D18" s="9" t="s">
        <v>16</v>
      </c>
      <c r="E18" s="10" t="s">
        <v>97</v>
      </c>
      <c r="F18" s="11" t="s">
        <v>50</v>
      </c>
      <c r="G18" s="34" t="s">
        <v>51</v>
      </c>
      <c r="H18" s="35"/>
      <c r="I18" s="34" t="s">
        <v>67</v>
      </c>
      <c r="J18" s="35"/>
      <c r="K18" s="13">
        <v>630</v>
      </c>
      <c r="L18" s="14">
        <v>25.7</v>
      </c>
      <c r="M18" s="14">
        <v>18.4</v>
      </c>
      <c r="N18" s="1">
        <v>1.97612</v>
      </c>
    </row>
    <row r="19" spans="1:14" ht="45" customHeight="1">
      <c r="A19" s="7">
        <v>45252</v>
      </c>
      <c r="B19" s="8" t="s">
        <v>15</v>
      </c>
      <c r="C19" s="9" t="s">
        <v>19</v>
      </c>
      <c r="D19" s="9" t="s">
        <v>16</v>
      </c>
      <c r="E19" s="15" t="s">
        <v>98</v>
      </c>
      <c r="F19" s="12" t="s">
        <v>78</v>
      </c>
      <c r="G19" s="34" t="s">
        <v>52</v>
      </c>
      <c r="H19" s="35"/>
      <c r="I19" s="42" t="s">
        <v>79</v>
      </c>
      <c r="J19" s="43"/>
      <c r="K19" s="16">
        <v>652</v>
      </c>
      <c r="L19" s="17">
        <v>25.1</v>
      </c>
      <c r="M19" s="17">
        <v>19.8</v>
      </c>
      <c r="N19" s="1">
        <v>1.72974</v>
      </c>
    </row>
    <row r="20" spans="1:14" ht="45" customHeight="1">
      <c r="A20" s="7">
        <v>45254</v>
      </c>
      <c r="B20" s="8" t="s">
        <v>20</v>
      </c>
      <c r="C20" s="24" t="s">
        <v>100</v>
      </c>
      <c r="D20" s="9" t="s">
        <v>16</v>
      </c>
      <c r="E20" s="10" t="s">
        <v>99</v>
      </c>
      <c r="F20" s="11" t="s">
        <v>80</v>
      </c>
      <c r="G20" s="34" t="s">
        <v>53</v>
      </c>
      <c r="H20" s="35"/>
      <c r="I20" s="34" t="s">
        <v>54</v>
      </c>
      <c r="J20" s="35"/>
      <c r="K20" s="13">
        <v>625</v>
      </c>
      <c r="L20" s="14">
        <v>27.3</v>
      </c>
      <c r="M20" s="14">
        <v>21.9</v>
      </c>
      <c r="N20" s="1">
        <v>2.63906</v>
      </c>
    </row>
    <row r="21" spans="1:14" ht="45" customHeight="1">
      <c r="A21" s="7">
        <v>45257</v>
      </c>
      <c r="B21" s="8" t="s">
        <v>21</v>
      </c>
      <c r="C21" s="24" t="s">
        <v>82</v>
      </c>
      <c r="D21" s="9" t="s">
        <v>16</v>
      </c>
      <c r="E21" s="10" t="s">
        <v>101</v>
      </c>
      <c r="F21" s="11" t="s">
        <v>55</v>
      </c>
      <c r="G21" s="34" t="s">
        <v>56</v>
      </c>
      <c r="H21" s="35"/>
      <c r="I21" s="34" t="s">
        <v>68</v>
      </c>
      <c r="J21" s="35"/>
      <c r="K21" s="13">
        <v>647</v>
      </c>
      <c r="L21" s="14">
        <v>24.3</v>
      </c>
      <c r="M21" s="14">
        <v>18.6</v>
      </c>
      <c r="N21" s="1">
        <v>2.35966</v>
      </c>
    </row>
    <row r="22" spans="1:14" ht="45" customHeight="1">
      <c r="A22" s="7">
        <v>45258</v>
      </c>
      <c r="B22" s="8" t="s">
        <v>18</v>
      </c>
      <c r="C22" s="9" t="s">
        <v>19</v>
      </c>
      <c r="D22" s="9" t="s">
        <v>16</v>
      </c>
      <c r="E22" s="10" t="s">
        <v>102</v>
      </c>
      <c r="F22" s="11" t="s">
        <v>57</v>
      </c>
      <c r="G22" s="34" t="s">
        <v>58</v>
      </c>
      <c r="H22" s="35"/>
      <c r="I22" s="42" t="s">
        <v>81</v>
      </c>
      <c r="J22" s="43"/>
      <c r="K22" s="13">
        <v>596</v>
      </c>
      <c r="L22" s="14">
        <v>28.5</v>
      </c>
      <c r="M22" s="14">
        <v>13.1</v>
      </c>
      <c r="N22" s="1">
        <v>2.11582</v>
      </c>
    </row>
    <row r="23" spans="1:14" ht="45" customHeight="1">
      <c r="A23" s="7">
        <v>45259</v>
      </c>
      <c r="B23" s="8" t="s">
        <v>15</v>
      </c>
      <c r="C23" s="9" t="s">
        <v>19</v>
      </c>
      <c r="D23" s="9" t="s">
        <v>16</v>
      </c>
      <c r="E23" s="10" t="s">
        <v>103</v>
      </c>
      <c r="F23" s="11" t="s">
        <v>59</v>
      </c>
      <c r="G23" s="34" t="s">
        <v>60</v>
      </c>
      <c r="H23" s="35"/>
      <c r="I23" s="42" t="s">
        <v>69</v>
      </c>
      <c r="J23" s="43"/>
      <c r="K23" s="13">
        <v>613</v>
      </c>
      <c r="L23" s="14">
        <v>27.5</v>
      </c>
      <c r="M23" s="14">
        <v>15.4</v>
      </c>
      <c r="N23" s="1">
        <v>1.82118</v>
      </c>
    </row>
    <row r="24" spans="1:14" ht="45" customHeight="1">
      <c r="A24" s="7">
        <v>45260</v>
      </c>
      <c r="B24" s="8" t="s">
        <v>17</v>
      </c>
      <c r="C24" s="9" t="s">
        <v>19</v>
      </c>
      <c r="D24" s="9" t="s">
        <v>16</v>
      </c>
      <c r="E24" s="10" t="s">
        <v>104</v>
      </c>
      <c r="F24" s="11" t="s">
        <v>61</v>
      </c>
      <c r="G24" s="34" t="s">
        <v>62</v>
      </c>
      <c r="H24" s="35"/>
      <c r="I24" s="34" t="s">
        <v>70</v>
      </c>
      <c r="J24" s="35"/>
      <c r="K24" s="13">
        <v>690</v>
      </c>
      <c r="L24" s="14">
        <v>25.7</v>
      </c>
      <c r="M24" s="14">
        <v>23.7</v>
      </c>
      <c r="N24" s="1">
        <v>2.08534</v>
      </c>
    </row>
    <row r="25" spans="1:13" ht="17.25" customHeight="1">
      <c r="A25" s="18"/>
      <c r="B25" s="19"/>
      <c r="C25" s="19"/>
      <c r="D25" s="45">
        <f>IF(ISNUMBER(AVERAGE(K4:K24)),AVERAGE(K4:K24),0)</f>
        <v>641.6315789473684</v>
      </c>
      <c r="E25" s="45"/>
      <c r="F25" s="46">
        <f>IF(ISNUMBER(AVERAGE(L4:L24)),AVERAGE(L4:L24),0)</f>
        <v>26.126315789473686</v>
      </c>
      <c r="G25" s="46"/>
      <c r="H25" s="47">
        <f>IF(ISNUMBER(AVERAGE(M4:M24)),AVERAGE(M4:M24),0)</f>
        <v>17.894736842105264</v>
      </c>
      <c r="I25" s="47"/>
      <c r="J25" s="48">
        <f>IF(ISNUMBER(AVERAGE(N4:N24)),AVERAGE(N4:N24),0)</f>
        <v>2.088815789473684</v>
      </c>
      <c r="K25" s="48"/>
      <c r="L25" s="48"/>
      <c r="M25" s="48"/>
    </row>
    <row r="26" spans="1:14" ht="18" customHeight="1">
      <c r="A26" s="44" t="s">
        <v>28</v>
      </c>
      <c r="B26" s="44"/>
      <c r="C26" s="44"/>
      <c r="D26" s="44"/>
      <c r="E26" s="44"/>
      <c r="F26" s="44"/>
      <c r="G26" s="44"/>
      <c r="H26" s="44"/>
      <c r="I26" s="44"/>
      <c r="J26" s="44"/>
      <c r="K26" s="44"/>
      <c r="L26" s="44"/>
      <c r="M26" s="21"/>
      <c r="N26" s="21"/>
    </row>
    <row r="27" spans="11:14" ht="18" customHeight="1">
      <c r="K27" s="21"/>
      <c r="L27" s="21"/>
      <c r="M27" s="21"/>
      <c r="N27" s="21"/>
    </row>
    <row r="28" spans="11:14" ht="19.5" customHeight="1">
      <c r="K28" s="22"/>
      <c r="L28" s="22"/>
      <c r="M28" s="22"/>
      <c r="N28" s="22"/>
    </row>
  </sheetData>
  <sheetProtection/>
  <mergeCells count="54">
    <mergeCell ref="A26:L26"/>
    <mergeCell ref="G24:H24"/>
    <mergeCell ref="I24:J24"/>
    <mergeCell ref="D25:E25"/>
    <mergeCell ref="F25:G25"/>
    <mergeCell ref="H25:I25"/>
    <mergeCell ref="J25:M25"/>
    <mergeCell ref="G21:H21"/>
    <mergeCell ref="I21:J21"/>
    <mergeCell ref="G22:H22"/>
    <mergeCell ref="I22:J22"/>
    <mergeCell ref="G23:H23"/>
    <mergeCell ref="I23:J23"/>
    <mergeCell ref="G18:H18"/>
    <mergeCell ref="I18:J18"/>
    <mergeCell ref="G19:H19"/>
    <mergeCell ref="I19:J19"/>
    <mergeCell ref="G20:H20"/>
    <mergeCell ref="I20:J20"/>
    <mergeCell ref="A14:L14"/>
    <mergeCell ref="G15:H15"/>
    <mergeCell ref="I15:J15"/>
    <mergeCell ref="G16:H16"/>
    <mergeCell ref="I16:J16"/>
    <mergeCell ref="G17:H17"/>
    <mergeCell ref="I17:J17"/>
    <mergeCell ref="G11:H11"/>
    <mergeCell ref="I11:J11"/>
    <mergeCell ref="G12:H12"/>
    <mergeCell ref="I12:J12"/>
    <mergeCell ref="G13:H13"/>
    <mergeCell ref="I13:J13"/>
    <mergeCell ref="G8:H8"/>
    <mergeCell ref="I8:J8"/>
    <mergeCell ref="G9:H9"/>
    <mergeCell ref="I9:J9"/>
    <mergeCell ref="G10:H10"/>
    <mergeCell ref="I10:J10"/>
    <mergeCell ref="G4:H4"/>
    <mergeCell ref="I4:J4"/>
    <mergeCell ref="A5:L5"/>
    <mergeCell ref="G6:H6"/>
    <mergeCell ref="I6:J6"/>
    <mergeCell ref="G7:H7"/>
    <mergeCell ref="I7:J7"/>
    <mergeCell ref="A1:D1"/>
    <mergeCell ref="E1:H1"/>
    <mergeCell ref="I1:L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kasahara masami</cp:lastModifiedBy>
  <cp:lastPrinted>2023-10-26T02:36:01Z</cp:lastPrinted>
  <dcterms:created xsi:type="dcterms:W3CDTF">1997-01-08T22:48:59Z</dcterms:created>
  <dcterms:modified xsi:type="dcterms:W3CDTF">2023-11-01T02:56:17Z</dcterms:modified>
  <cp:category/>
  <cp:version/>
  <cp:contentType/>
  <cp:contentStatus/>
</cp:coreProperties>
</file>