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大瀁小" sheetId="1" r:id="rId1"/>
    <sheet name="南川小" sheetId="2" r:id="rId2"/>
    <sheet name="明治小" sheetId="3" r:id="rId3"/>
  </sheets>
  <definedNames/>
  <calcPr fullCalcOnLoad="1"/>
</workbook>
</file>

<file path=xl/sharedStrings.xml><?xml version="1.0" encoding="utf-8"?>
<sst xmlns="http://schemas.openxmlformats.org/spreadsheetml/2006/main" count="479" uniqueCount="207">
  <si>
    <t>火</t>
  </si>
  <si>
    <t>ごはん</t>
  </si>
  <si>
    <t>使　　　　用　　　　材　　　　料　　　　名</t>
  </si>
  <si>
    <t>血や肉になるもの</t>
  </si>
  <si>
    <t>日</t>
  </si>
  <si>
    <t>献　　　　　　　　立　　　　　　　　名</t>
  </si>
  <si>
    <t>曜</t>
  </si>
  <si>
    <t>主食</t>
  </si>
  <si>
    <t>エネルギー</t>
  </si>
  <si>
    <t>あきやさいカレー　
こんにゃくとわかめのサラダ　
ヨーグルト　</t>
  </si>
  <si>
    <t>たん白質</t>
  </si>
  <si>
    <t>脂質</t>
  </si>
  <si>
    <t>熱や力になるもの</t>
  </si>
  <si>
    <t>塩分</t>
  </si>
  <si>
    <t>飲み物</t>
  </si>
  <si>
    <t>お　か　ず</t>
  </si>
  <si>
    <t>体の調子を整えるもの</t>
  </si>
  <si>
    <t>Kcal</t>
  </si>
  <si>
    <t>g</t>
  </si>
  <si>
    <t>ぎゅうにゅう　ぶたにく　だいず　とうふ　</t>
  </si>
  <si>
    <t>水</t>
  </si>
  <si>
    <t>セルフのツナそぼろどん　
きなこまめ　
チゲふうスープ　</t>
  </si>
  <si>
    <t>コッペパン</t>
  </si>
  <si>
    <t>牛乳</t>
  </si>
  <si>
    <t>月</t>
  </si>
  <si>
    <t>こめこめん</t>
  </si>
  <si>
    <t>木</t>
  </si>
  <si>
    <t>いわしのカリカリフライ　
たくこんあえ　
あまみそそぼろにくじゃが　</t>
  </si>
  <si>
    <t>金</t>
  </si>
  <si>
    <t>ゆでうどん</t>
  </si>
  <si>
    <t>あきのごもくじる　
いそづけ　
こんこんスナック　</t>
  </si>
  <si>
    <t>【和食の日】
さばのみそに　
ごまあえ　
すましじる　</t>
  </si>
  <si>
    <t>ごまみそタンタンスープ　
はくさいのおかかあえ　
だいがくいも　</t>
  </si>
  <si>
    <t>　栃木県は、いちごとかんぴょうの生産量が日本一です。17日の給食ではかんぴょうを使った卵とじや、栃木県で昔から食べられれれている「モロ」を使った献立が登場します。お楽しみに！</t>
  </si>
  <si>
    <t>　新潟県の特産物であるお米と、それをおいしく食べるための地場産物たっぷりの給食が登場します。秋から冬にかけて旬の野菜や魚をたくさん使う予定です。海と山の恵を味わいましょう。</t>
  </si>
  <si>
    <t>　　　　学　校　給　食　こ　ん　だ　て　表</t>
  </si>
  <si>
    <t>大瀁小</t>
  </si>
  <si>
    <t>ｇ</t>
  </si>
  <si>
    <t>てづくりとうふハンバーグ　
こまつなとコーンのソテー　
はくさいのクリームに　</t>
  </si>
  <si>
    <r>
      <t>あ</t>
    </r>
    <r>
      <rPr>
        <sz val="9"/>
        <rFont val="ＭＳ 明朝"/>
        <family val="1"/>
      </rPr>
      <t xml:space="preserve">つやきたまご　
</t>
    </r>
    <r>
      <rPr>
        <sz val="8"/>
        <rFont val="ＭＳ 明朝"/>
        <family val="1"/>
      </rPr>
      <t>ぶたにくとじゃがいものきんぴら</t>
    </r>
    <r>
      <rPr>
        <sz val="9"/>
        <rFont val="ＭＳ 明朝"/>
        <family val="1"/>
      </rPr>
      <t>　
だいこんとはくさいのみそしる　</t>
    </r>
  </si>
  <si>
    <t>あじフライ 　
わかめとちくわのさっぱりあえ　
とりごぼうじる　</t>
  </si>
  <si>
    <t>やみつきチキン　
こんがりキツネのわふうサラダ　
もずくのみそしる　</t>
  </si>
  <si>
    <t>【いい歯の日】
めぎすとまめのカレーあげ　
きりぼしだいこんののりずあえ　
とうふとこまつなのみそしる　</t>
  </si>
  <si>
    <t>あきのごもくじる　
ゆかりあえ　
こんこんスナック　</t>
  </si>
  <si>
    <t>ホッケのみそやき　
きりこんぶに　
さといもとんじる　</t>
  </si>
  <si>
    <t>がんものふくめに　
だいこんのカレーいため　
かきたまみそしる　</t>
  </si>
  <si>
    <t>セルフのぶたにくピリからどん　
さつまいものごまマヨサラダ　
みぞれじる　</t>
  </si>
  <si>
    <t>やきししゃも　
うのはないため　
わふうカレーじる　</t>
  </si>
  <si>
    <t>【食育の日：栃木県】
あげモロのケチャップソース　
もやしとニラのあえもの　
かんぴょうのたまごとじに　</t>
  </si>
  <si>
    <t>あつあげのしおそぼろあんかけ　
ブロッコリーのピりうまづけ　
さけだんごじる　</t>
  </si>
  <si>
    <t>明治小</t>
  </si>
  <si>
    <t>こめ　さとう　ごま　</t>
  </si>
  <si>
    <t>むぎごはん</t>
  </si>
  <si>
    <r>
      <rPr>
        <sz val="8"/>
        <rFont val="ＭＳ 明朝"/>
        <family val="1"/>
      </rPr>
      <t>ハンバーグのブラウンソースかけ</t>
    </r>
    <r>
      <rPr>
        <sz val="9"/>
        <rFont val="ＭＳ 明朝"/>
        <family val="1"/>
      </rPr>
      <t>　
あおだいずとチーズのサラダ　
きせつやさいたっぷりポトフ　</t>
    </r>
  </si>
  <si>
    <t>ながねぎ　しょうが　カリフラワー　キャベツ　ブロッコリー　だいこん　にんじん　はくさい　しめじ　</t>
  </si>
  <si>
    <t>南川小</t>
  </si>
  <si>
    <t>てづくりツナたまごやき　
さつまいものごまマヨサラダ　
みぞれじる　</t>
  </si>
  <si>
    <t>セルフのツナそぼろどん　
きなこまめ　
かきたまキムチスープ　</t>
  </si>
  <si>
    <r>
      <rPr>
        <sz val="8"/>
        <rFont val="ＭＳ 明朝"/>
        <family val="1"/>
      </rPr>
      <t>【きらっと新潟米地場もん献立】</t>
    </r>
    <r>
      <rPr>
        <sz val="9"/>
        <rFont val="ＭＳ 明朝"/>
        <family val="1"/>
      </rPr>
      <t xml:space="preserve">
めぎすのごもくつくね　
</t>
    </r>
    <r>
      <rPr>
        <sz val="8"/>
        <rFont val="ＭＳ 明朝"/>
        <family val="1"/>
      </rPr>
      <t>はなやさいのごまマヨネーズあえ　</t>
    </r>
    <r>
      <rPr>
        <sz val="9"/>
        <rFont val="ＭＳ 明朝"/>
        <family val="1"/>
      </rPr>
      <t xml:space="preserve">
あきやさいのみそしる　</t>
    </r>
  </si>
  <si>
    <t>ツナコーン
ライス</t>
  </si>
  <si>
    <t>だいこん
なめし</t>
  </si>
  <si>
    <t>アップル
こめこパン</t>
  </si>
  <si>
    <t>ツナコーン
ライス</t>
  </si>
  <si>
    <r>
      <rPr>
        <sz val="8"/>
        <rFont val="ＭＳ 明朝"/>
        <family val="1"/>
      </rPr>
      <t>【きらっと新潟米☆地場もん献立】</t>
    </r>
    <r>
      <rPr>
        <sz val="9"/>
        <rFont val="ＭＳ 明朝"/>
        <family val="1"/>
      </rPr>
      <t xml:space="preserve">
めぎすのごもくつくね　
</t>
    </r>
    <r>
      <rPr>
        <sz val="8"/>
        <rFont val="ＭＳ 明朝"/>
        <family val="1"/>
      </rPr>
      <t>はなやさいのごまマヨネーズあえ</t>
    </r>
    <r>
      <rPr>
        <sz val="9"/>
        <rFont val="ＭＳ 明朝"/>
        <family val="1"/>
      </rPr>
      <t>　
あきやさいのみそしる　</t>
    </r>
  </si>
  <si>
    <t>ぎゅうにゅう　ぶたにく　
とうふ　ひじき　
ウインナー　しろいんげんまめ　</t>
  </si>
  <si>
    <t>かつおぶし　
ぎゅうにゅう　たまご　
ぶたにく　あつあげ　
みそ　だいず　</t>
  </si>
  <si>
    <t>ぎゅうにゅう　あじ　
わかめ　ちくわ　
とりにく　</t>
  </si>
  <si>
    <t>ぎゅうにゅう　とりにく　
あぶらあげ　もずく　
とうふ　みそ　だいず　</t>
  </si>
  <si>
    <t>ぎゅうにゅう　めぎす　
だいず　ツナ　のり　
とうふ　みそ　</t>
  </si>
  <si>
    <t>ぎゅうにゅう　ぶたにく　
あぶらあげ　かまぼこ　
こんぶ　あおのり　</t>
  </si>
  <si>
    <t>ぎゅうにゅう　ほっけ　
みそ　こんぶ　
さつまあげ　ぶたにく　
とうふ　だいず　</t>
  </si>
  <si>
    <r>
      <t xml:space="preserve">あつやきたまご　
</t>
    </r>
    <r>
      <rPr>
        <sz val="8"/>
        <rFont val="ＭＳ 明朝"/>
        <family val="1"/>
      </rPr>
      <t>ぶたにくとじゃがいものきんぴら</t>
    </r>
    <r>
      <rPr>
        <sz val="9"/>
        <rFont val="ＭＳ 明朝"/>
        <family val="1"/>
      </rPr>
      <t xml:space="preserve">　
</t>
    </r>
    <r>
      <rPr>
        <sz val="8"/>
        <rFont val="ＭＳ 明朝"/>
        <family val="1"/>
      </rPr>
      <t>だいこんとはくさいのみそしる</t>
    </r>
    <r>
      <rPr>
        <sz val="9"/>
        <rFont val="ＭＳ 明朝"/>
        <family val="1"/>
      </rPr>
      <t>　</t>
    </r>
  </si>
  <si>
    <r>
      <t xml:space="preserve">あじフライ 　
</t>
    </r>
    <r>
      <rPr>
        <sz val="8"/>
        <rFont val="ＭＳ 明朝"/>
        <family val="1"/>
      </rPr>
      <t>わかめとちくわのさっぱりあえ</t>
    </r>
    <r>
      <rPr>
        <sz val="9"/>
        <rFont val="ＭＳ 明朝"/>
        <family val="1"/>
      </rPr>
      <t>　
とりごぼうじる　</t>
    </r>
  </si>
  <si>
    <r>
      <t xml:space="preserve">やみつきチキン　
</t>
    </r>
    <r>
      <rPr>
        <sz val="8"/>
        <rFont val="ＭＳ 明朝"/>
        <family val="1"/>
      </rPr>
      <t>こんがりキツネのわふうサラダ</t>
    </r>
    <r>
      <rPr>
        <sz val="9"/>
        <rFont val="ＭＳ 明朝"/>
        <family val="1"/>
      </rPr>
      <t>　
もずくのみそしる　</t>
    </r>
  </si>
  <si>
    <r>
      <t xml:space="preserve">【いい歯の日】
めぎすとまめのカレーあげ　
</t>
    </r>
    <r>
      <rPr>
        <sz val="8"/>
        <rFont val="ＭＳ 明朝"/>
        <family val="1"/>
      </rPr>
      <t>きりぼしだいこんののりずあえ</t>
    </r>
    <r>
      <rPr>
        <sz val="9"/>
        <rFont val="ＭＳ 明朝"/>
        <family val="1"/>
      </rPr>
      <t>　
とうふとこまつなのみそしる　</t>
    </r>
  </si>
  <si>
    <r>
      <rPr>
        <sz val="8"/>
        <rFont val="ＭＳ 明朝"/>
        <family val="1"/>
      </rPr>
      <t>セルフのぶたにくピリからどん</t>
    </r>
    <r>
      <rPr>
        <sz val="9"/>
        <rFont val="ＭＳ 明朝"/>
        <family val="1"/>
      </rPr>
      <t>　
さつまいものごまマヨサラダ　
みぞれじる　</t>
    </r>
  </si>
  <si>
    <r>
      <rPr>
        <sz val="8"/>
        <rFont val="ＭＳ 明朝"/>
        <family val="1"/>
      </rPr>
      <t>あつあげのしおそぼろあんかけ　</t>
    </r>
    <r>
      <rPr>
        <sz val="9"/>
        <rFont val="ＭＳ 明朝"/>
        <family val="1"/>
      </rPr>
      <t xml:space="preserve">
ブロッコリーのピりうまづけ　
さけだんごじる　</t>
    </r>
  </si>
  <si>
    <r>
      <t xml:space="preserve">たらのこうそうパンこやき　
</t>
    </r>
    <r>
      <rPr>
        <sz val="8"/>
        <rFont val="ＭＳ 明朝"/>
        <family val="1"/>
      </rPr>
      <t xml:space="preserve">こまつなのしゃきしゃき
                     ごまサラダ　
</t>
    </r>
    <r>
      <rPr>
        <sz val="9"/>
        <rFont val="ＭＳ 明朝"/>
        <family val="1"/>
      </rPr>
      <t>だいこんのコンソメスープ　</t>
    </r>
  </si>
  <si>
    <t>ぎゅうにゅう　
がんもどき　ぶたにく　
たまご　だいず　みそ　</t>
  </si>
  <si>
    <t>ぎゅうにゅう　ぶたにく　
だいず　とうふ　</t>
  </si>
  <si>
    <t>ぎゅうにゅう　ししゃも　
ひじき　あぶらあげ　
ちくわ　おから　
あおだいず　ぶたにく　</t>
  </si>
  <si>
    <t>ぎゅうにゅう　ぶたにく　
だいず　みそ　
かつおぶし　</t>
  </si>
  <si>
    <t>ぎゅうにゅう　さめ　
だいず　たまご　</t>
  </si>
  <si>
    <t>ぎゅうにゅう　ツナ　
ひじき　いりだいず　
きなこ　あつあげ　みそ　</t>
  </si>
  <si>
    <t>ぎゅうにゅう　あつあげ　
とりにく　こんぶ　
さけ　とうふ　みそ</t>
  </si>
  <si>
    <t>ぎゅうにゅう　たら　
ベーコン　</t>
  </si>
  <si>
    <t>ぎゅうにゅう　さば　
みそ　とうふ　かまぼこ　
こんぶ　</t>
  </si>
  <si>
    <t>ぎゅうにゅう　ぶたにく　
だいず　わかめ　
ヨーグルト　</t>
  </si>
  <si>
    <t>ぎゅうにゅう　いわし　
こんぶ　ぶたにく　
だいず　あつあげ　みそ　</t>
  </si>
  <si>
    <t>ツナ　ぎゅうにゅう　
とりにく　ぶたにく　
あおだいず　チーズ　</t>
  </si>
  <si>
    <t>ぎゅうにゅう　めぎす　
とうふ　ひじき　みそ　
チーズ　あぶらあげ　</t>
  </si>
  <si>
    <t>コッペパン　パンこ　
こめあぶら　さとう　
マカロニ　じゃがいも　
こめこ　</t>
  </si>
  <si>
    <t>こめ　ごまあぶら　
さとう　ごま　でんぷん　
じゃがいも　こめあぶら　</t>
  </si>
  <si>
    <t>こめ　こむぎこ　パンこ　
こめあぶら　さとう　
ごま　ごまあぶら　</t>
  </si>
  <si>
    <t>こめ　さとう　
ごまあぶら　ごま　
こめあぶら　</t>
  </si>
  <si>
    <t>こめ　でんぷん　
こめあぶら　さとう　
じゃがいも　</t>
  </si>
  <si>
    <t>こめこめん　でんぷん　
こむぎこ　さつまいも　
こめあぶら　</t>
  </si>
  <si>
    <t>こめ　さとう　
こめあぶら　さといも　</t>
  </si>
  <si>
    <t>こめ　さとう　
こめあぶら　じゃがいも　</t>
  </si>
  <si>
    <t>こめ　こめあぶら　
さとう　はるさめ　
でんぷん　さつまいも　
ノンエッグマヨネーズ　
ごま　</t>
  </si>
  <si>
    <t>こめ　こめあぶら　
さとう　じゃがいも　
カレールウ　</t>
  </si>
  <si>
    <t>ゆでうどん　こめあぶら　
ごま　さつまいも　
さとう　</t>
  </si>
  <si>
    <t>こめ　こめこ　でんぷん　
こめあぶら　さとう　
ごま　じゃがいも　</t>
  </si>
  <si>
    <t>こめ　ごま　こめあぶら　
さとう　でんぷん　
ごまあぶら　</t>
  </si>
  <si>
    <t>こめ　さとう　ごま　
でんぷん　だいずあぶら　</t>
  </si>
  <si>
    <t>こめこパン　
ノンエッグマヨネーズ　
パンこ　こめあぶら　
マカロニ　さとう　
ごま　じゃがいも　</t>
  </si>
  <si>
    <t>こめ　おおむぎ　
こめあぶら　さつまいも　
カレールウ　こめこ　
さとう　ごま　</t>
  </si>
  <si>
    <t>こめ　さとう　
じゃがいも　こめあぶら　
でんぷん　</t>
  </si>
  <si>
    <t>こめ　こめあぶら　
さとう　でんぷん　
ハヤシルウ　じゃがいも　</t>
  </si>
  <si>
    <t>こめ　さとう　でんぷん　
パンこ　
ノンエッグマヨネーズ　
ごま　さつまいも　</t>
  </si>
  <si>
    <t>たまねぎ　にんにく　にんじん　
キャベツ　こまつな　コーン　
はくさい　</t>
  </si>
  <si>
    <t>だいこんば　にんじん　ごぼう　
こんにゃく　さやいんげん　
だいこん　はくさい　ながねぎ　</t>
  </si>
  <si>
    <t>キャベツ　こまつな　ごぼう　
にんじん　こんにゃく　
ほししいたけ　だいこん　
ながねぎ　</t>
  </si>
  <si>
    <t>にんにく　しょうが　もやし　
キャベツ　コーン　たまねぎ　
にんじん　だいこん　ながねぎ　</t>
  </si>
  <si>
    <t>きりぼしだいこん　もやし　
ほうれんそう　にんじん　
だいこん　こまつな　</t>
  </si>
  <si>
    <t>にんじん　だいこん　
ほししいたけ　えのきたけ　
なめこ　こまつな　ながねぎ　
もやし　キャベツ　ゆかりこ　
ごぼう　れんこん　</t>
  </si>
  <si>
    <t>しょうが　にんじん　ごぼう　
こんにゃく　だいこん　しめじ　
ながねぎ　</t>
  </si>
  <si>
    <t>だいこん　にんじん　こんにゃく　
さやいんげん　たまねぎ　
ながねぎ　</t>
  </si>
  <si>
    <t>たまねぎ　にんじん　にら　
しょうが　キャベツ　はくさい　
しめじ　ほししいたけ　
こんにゃく　だいこん　ながねぎ　</t>
  </si>
  <si>
    <t>にんじん　ごぼう　ほししいたけ　
ながねぎ　たまねぎ　はくさい　
こまつな　</t>
  </si>
  <si>
    <t>にんにく　しょうが　にんじん　
ほししいたけ　たまねぎ　もやし　
ながねぎ　はねぎ　キャベツ　
こまつな　</t>
  </si>
  <si>
    <t>しょうが　もやし　にら　
にんじん　たまねぎ　かんぴょう　
ほししいたけ　さやいんげん　</t>
  </si>
  <si>
    <t>たまねぎ　こまつな　コーン　
はくさい　にんじん　メンマ　
キムチ　ながねぎ　</t>
  </si>
  <si>
    <t>しょうが　ブロッコリー　
キャベツ　コーン　たまねぎ　
にんじん　だいこん　ごぼう　
しめじ　ながねぎ　</t>
  </si>
  <si>
    <t>りんご　にんにく　バジル　
パセリ　キャベツ　こまつな　
コーン　たまねぎ　だいこん　
にんじん　ほうれんそう　</t>
  </si>
  <si>
    <t>しょうが　にんじん　こまつな　
キャベツ　もやし　えのきたけ　
ほししいたけ　しらたき　みずな　</t>
  </si>
  <si>
    <t>しょうが　にんにく　たまねぎ　
にんじん　しめじ　れんこん　
キャベツ　こんにゃく　コーン　</t>
  </si>
  <si>
    <t>しょうが　にんじん　キャベツ　
こまつな　たくあん　たまねぎ　
こんにゃく　さやいんげん　</t>
  </si>
  <si>
    <t>たまねぎ　コーン　キャベツ　
こまつな　にんじん　だいこん　
はくさい　しめじ　</t>
  </si>
  <si>
    <t>ながねぎ　しょうが　
カリフラワー　キャベツ　
ブロッコリー　だいこん　
にんじん　はくさい　しめじ　</t>
  </si>
  <si>
    <t>だいこん
なめし</t>
  </si>
  <si>
    <t>アップル
こめこパン</t>
  </si>
  <si>
    <r>
      <t xml:space="preserve">あつやきたまご　
</t>
    </r>
    <r>
      <rPr>
        <sz val="8"/>
        <rFont val="ＭＳ 明朝"/>
        <family val="1"/>
      </rPr>
      <t>ぶたにくとじゃがいものきんぴら</t>
    </r>
    <r>
      <rPr>
        <sz val="9"/>
        <rFont val="ＭＳ 明朝"/>
        <family val="1"/>
      </rPr>
      <t>　
だいこんとはくさいのみそしる　</t>
    </r>
  </si>
  <si>
    <r>
      <t xml:space="preserve">たらのこうそうパンこやき　
</t>
    </r>
    <r>
      <rPr>
        <sz val="8"/>
        <rFont val="ＭＳ 明朝"/>
        <family val="1"/>
      </rPr>
      <t>こまつなのしゃきしゃきごまサラダ</t>
    </r>
    <r>
      <rPr>
        <sz val="9"/>
        <rFont val="ＭＳ 明朝"/>
        <family val="1"/>
      </rPr>
      <t>　
だいこんのコンソメスープ　</t>
    </r>
  </si>
  <si>
    <r>
      <rPr>
        <sz val="8"/>
        <rFont val="ＭＳ 明朝"/>
        <family val="1"/>
      </rPr>
      <t>【きらっと新潟米☆地場もん献立】</t>
    </r>
    <r>
      <rPr>
        <sz val="9"/>
        <rFont val="ＭＳ 明朝"/>
        <family val="1"/>
      </rPr>
      <t xml:space="preserve">
めぎすのごもくつくね　
</t>
    </r>
    <r>
      <rPr>
        <sz val="8"/>
        <rFont val="ＭＳ 明朝"/>
        <family val="1"/>
      </rPr>
      <t>はなやさいのごまマヨネーズあえ</t>
    </r>
    <r>
      <rPr>
        <sz val="9"/>
        <rFont val="ＭＳ 明朝"/>
        <family val="1"/>
      </rPr>
      <t>　
あきやさいのみそしる　</t>
    </r>
  </si>
  <si>
    <t>ぎゅうにゅう　ぶたにく　
とうふ　ひじき　
ウインナー　
しろいんげんまめ　</t>
  </si>
  <si>
    <t>かつおぶし　
ぎゅうにゅう　たまご　
ぶたにく　あつあげ　
みそ　だいず　</t>
  </si>
  <si>
    <t>ぎゅうにゅう　あじ　
わかめ　ちくわ　
とりにく　</t>
  </si>
  <si>
    <t>ぎゅうにゅう　とりにく　
あぶらあげ　もずく　
とうふ　みそ　だいず　</t>
  </si>
  <si>
    <t>ぎゅうにゅう　めぎす　
だいず　ツナ　のり　
とうふ　みそ　</t>
  </si>
  <si>
    <t>ぎゅうにゅう　ぶたにく　
あぶらあげ　かまぼこ　
こんぶ　あおのり　</t>
  </si>
  <si>
    <t>ぎゅうにゅう　
がんもどき　ぶたにく　
たまご　だいず　みそ　</t>
  </si>
  <si>
    <t>ぎゅうにゅう　ししゃも　
ひじき　あぶらあげ　
ちくわ　おから　
あおだいず　ぶたにく　</t>
  </si>
  <si>
    <t>ぎゅうにゅう　ぶたにく　
だいず　みそ　
かつおぶし　</t>
  </si>
  <si>
    <t>ぎゅうにゅう　さめ　
だいず　たまご　</t>
  </si>
  <si>
    <t>ぎゅうにゅう　ツナ　
ひじき　いりだいず　
きなこ　あつあげ　みそ　</t>
  </si>
  <si>
    <t>ぎゅうにゅう　あつあげ　
とりにく　こんぶ　
さけ　とうふ　みそ　</t>
  </si>
  <si>
    <t>ぎゅうにゅう　さば　
みそ　とうふ　かまぼこ　
こんぶ　</t>
  </si>
  <si>
    <t>ぎゅうにゅう　めぎす　
とうふ　ひじき　みそ　
チーズ　あぶらあげ　</t>
  </si>
  <si>
    <t>コッペパン　パンこ　
こめあぶら　さとう　
マカロニ　じゃがいも　
こめこ　</t>
  </si>
  <si>
    <t>こめ　こむぎこ　パンこ　
こめあぶら　さとう　
ごま　ごまあぶら　</t>
  </si>
  <si>
    <t>こめ　さとう　
ごまあぶら　ごま　
こめあぶら　</t>
  </si>
  <si>
    <t>こめ　でんぷん　
こめあぶら　さとう　
じゃがいも　</t>
  </si>
  <si>
    <t>こめこめん　でんぷん　
こむぎこ　さつまいも　
こめあぶら　</t>
  </si>
  <si>
    <t>こめ　さとう　
こめあぶら　さといも　</t>
  </si>
  <si>
    <t>こめ　さとう　
こめあぶら　じゃがいも　</t>
  </si>
  <si>
    <t>こめ　こめあぶら　
さとう　はるさめ　
でんぷん　さつまいも　
ノンエッグマヨネーズ　
ごま　</t>
  </si>
  <si>
    <t>こめ　こめあぶら　
さとう　じゃがいも　
カレールウ　</t>
  </si>
  <si>
    <t>こめ　こめこ　でんぷん　
こめあぶら　さとう　
ごま　じゃがいも　</t>
  </si>
  <si>
    <t>こめ　ごま　こめあぶら　
さとう　でんぷん　
ごまあぶら　</t>
  </si>
  <si>
    <t>こめ　さとう　ごま　
でんぷん　だいずあぶら　</t>
  </si>
  <si>
    <t>こめこパン　
ノンエッグマヨネーズ　
パンこ　こめあぶら　
マカロニ　さとう　ごま　
じゃがいも　</t>
  </si>
  <si>
    <t>こめ　おおむぎ　
こめあぶら　さつまいも　
カレールウ　こめこ　
さとう　ごま　</t>
  </si>
  <si>
    <t>こめ　さとう　でんぷん　パンこ　
ノンエッグマヨネーズ　
ごま　さつまいも　</t>
  </si>
  <si>
    <r>
      <t xml:space="preserve">たらのこうそうパンこやき　
</t>
    </r>
    <r>
      <rPr>
        <sz val="8"/>
        <rFont val="ＭＳ 明朝"/>
        <family val="1"/>
      </rPr>
      <t>こまつなのしゃきしゃきごまサラダ　</t>
    </r>
    <r>
      <rPr>
        <sz val="9"/>
        <rFont val="ＭＳ 明朝"/>
        <family val="1"/>
      </rPr>
      <t xml:space="preserve">
だいこんのコンソメスープ　</t>
    </r>
  </si>
  <si>
    <r>
      <rPr>
        <sz val="8"/>
        <rFont val="ＭＳ 明朝"/>
        <family val="1"/>
      </rPr>
      <t>ハンバーグのブラウンソースかけ　</t>
    </r>
    <r>
      <rPr>
        <sz val="9"/>
        <rFont val="ＭＳ 明朝"/>
        <family val="1"/>
      </rPr>
      <t xml:space="preserve">
あおだいずとチーズのサラダ　
きせつやさいたっぷりポトフ　</t>
    </r>
  </si>
  <si>
    <t>ぎゅうにゅう　ぶたにく　
あぶらあげ　かまぼこ　
こんぶ　わかめ　
あおのり　</t>
  </si>
  <si>
    <t>ぎゅうにゅう　ほっけ　
みそ　こんぶ　だいず　
さつまあげ　うちまめ　
ぶたにく　とうふ　</t>
  </si>
  <si>
    <t>ぎゅうにゅう　たまご　
ツナ　チーズ　
だいず　とうふ　</t>
  </si>
  <si>
    <t>ぎゅうにゅう　ツナ　
ひじき　だいず　きなこ　
たまご　みそ　</t>
  </si>
  <si>
    <t>ぎゅうにゅう　あつあげ　
とりにく　こんぶ　さけ　
たら　とうふ　みそ　</t>
  </si>
  <si>
    <t>ぎゅうにゅう　たら　
ウインナー　</t>
  </si>
  <si>
    <t>こめ　ごまあぶら　
さとう　ごま　
じゃがいも　
こめあぶら　</t>
  </si>
  <si>
    <t>こめ　
ノンエッグマヨネーズ　
さとう　さつまいも　
ごま　</t>
  </si>
  <si>
    <t>こめ　さとう　ごま　
でんぷん　　</t>
  </si>
  <si>
    <t>こめこパン　
ノンエッグマヨネーズ　
パンこ　こめあぶら　さとう
マカロニ　ごま　じゃがいも</t>
  </si>
  <si>
    <t>こめ　こめあぶら　
さとう　パンこ　
でんぷん　ハヤシルウ　
じゃがいも　</t>
  </si>
  <si>
    <t>こめ　さとう　でんぷん　
パンこ　
ノンエッグマヨネーズ　
ごま　さつまいも　</t>
  </si>
  <si>
    <t>たまねぎ　にんにく　にんじん　
キャベツ　こまつな　コーン　
はくさい　</t>
  </si>
  <si>
    <t>だいこんば　にんじん　ごぼう　
こんにゃく　さやいんげん　
だいこん　はくさい　ながねぎ　</t>
  </si>
  <si>
    <t>キャベツ　こまつな　ごぼう　
にんじん　こんにゃく　
ほししいたけ　だいこん　ながねぎ　</t>
  </si>
  <si>
    <t>キャベツ　こまつな　ごぼう　
にんじん　こんにゃく　
ほししいたけ　だいこん　
ながねぎ　</t>
  </si>
  <si>
    <t>にんにく　しょうが　もやし　
キャベツ　コーン　たまねぎ　
にんじん　だいこん　ながねぎ　</t>
  </si>
  <si>
    <t>きりぼしだいこん　もやし　
ほうれんそう　にんじん　
だいこん　こまつな　</t>
  </si>
  <si>
    <t>にんじん　だいこん　
ほししいたけ　えのきたけ　
なめこ　こまつな　ながねぎ　
もやし　キャベツ　ごぼう　
れんこん　</t>
  </si>
  <si>
    <t>しょうが　にんじん　ごぼう　
こんにゃく　だいこん　しめじ　
ながねぎ　</t>
  </si>
  <si>
    <t>だいこん　にんじん　
こんにゃく　さやいんげん　
たまねぎ　ながねぎ　</t>
  </si>
  <si>
    <t>たまねぎ　キャベツ　にんじん　
はくさい　しめじ　
ほししいたけ　こんにゃく　
だいこん　ながねぎ　</t>
  </si>
  <si>
    <t>にんじん　ごぼう　
ほししいたけ　ながねぎ　
たまねぎ　はくさい　こまつな　</t>
  </si>
  <si>
    <t>にんにく　しょうが　にんじん　
ほししいたけ　たまねぎ　
もやし　ながねぎ　はねぎ　
キャベツ　こまつな　</t>
  </si>
  <si>
    <t>しょうが　もやし　にら　
にんじん　たまねぎ　
かんぴょう　ほししいたけ　
さやいんげん　</t>
  </si>
  <si>
    <t>たまねぎ　こまつな　コーン　
はくさい　にんじん　メンマ　
キムチ　ながねぎ　</t>
  </si>
  <si>
    <t>しょうが　ブロッコリー　
キャベツ　コーン　たまねぎ　
にんじん　だいこん　ごぼう　
しめじ　ながねぎ　</t>
  </si>
  <si>
    <t>りんご　にんにく　バジル　
パセリ　キャベツ　こまつな　
コーン　たまねぎ　だいこん　
にんじん　ほうれんそう　</t>
  </si>
  <si>
    <t>しょうが　にんじん　キャベツ　
こまつな　たくあん　たまねぎ　
こんにゃく　さやいんげん　</t>
  </si>
  <si>
    <t>たまねぎ　コーン　キャベツ　
こまつな　にんじん　だいこん　
はくさい　しめじ　</t>
  </si>
  <si>
    <t>ながねぎ　しょうが　
カリフラワー　キャベツ　
ブロッコリー　だいこん　
にんじん　はくさい　しめじ　</t>
  </si>
  <si>
    <t>にんじん　だいこん　ほししいたけ　
えのきたけ　なめこ　こまつな　
ながねぎ　もやし　キャベツ　
ゆかりこ　ごぼう　れんこん　</t>
  </si>
  <si>
    <t>だいこん　にんじん　こんにゃく　
さやいんげん　たまねぎ　ながねぎ　</t>
  </si>
  <si>
    <t>たまねぎ　にんじん　にら　
しょうが　キャベツ　はくさい　
しめじ　ほししいたけ　こんにゃく　
だいこん　ながねぎ　</t>
  </si>
  <si>
    <t>にんじん　ごぼう　ほししいたけ　
ながねぎ　たまねぎ　はくさい　
こまつな　</t>
  </si>
  <si>
    <t>にんにく　しょうが　にんじん　
ほししいたけ　たまねぎ　もやし　
ながねぎ　はねぎ　キャベツ　
こまつな　</t>
  </si>
  <si>
    <t>しょうが　もやし　にら　にんじん　
たまねぎ　かんぴょう　
ほししいたけ　さやいんげん　</t>
  </si>
  <si>
    <t>しょうが　ブロッコリー　キャベツ　
コーン　たまねぎ　にんじん　
だいこん　ごぼう　しめじ　
ながねぎ　</t>
  </si>
  <si>
    <t>りんご　にんにく　バジル　パセリ　
キャベツ　こまつな　コーン　
たまねぎ　だいこん　にんじん　
ほうれんそう　</t>
  </si>
  <si>
    <t>しょうが　にんじん　こまつな　
キャベツ　もやし　えのきたけ　
ほししいたけ　しらたき　みずな　</t>
  </si>
  <si>
    <t>ぎゅうにゅう　たら　
ベーコン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</si>
</sst>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　&quot;m&quot;月分&quot;"/>
    <numFmt numFmtId="177" formatCode="&quot;〔&quot;@&quot;〕上越市教育委員会&quot;"/>
    <numFmt numFmtId="178" formatCode="d"/>
    <numFmt numFmtId="179" formatCode="aaa"/>
    <numFmt numFmtId="180" formatCode="0_ "/>
    <numFmt numFmtId="181" formatCode="0.0_ "/>
    <numFmt numFmtId="182" formatCode="&quot;一食平均エネルギー：&quot;0_ &quot;Kcal&quot;"/>
    <numFmt numFmtId="183" formatCode="&quot;たんぱく質：&quot;0.0_)&quot;g&quot;"/>
    <numFmt numFmtId="184" formatCode="&quot;脂質：&quot;0.0_ &quot;g&quot;"/>
    <numFmt numFmtId="185" formatCode="&quot;食塩：&quot;0.0_)&quot;g&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明朝"/>
      <family val="1"/>
    </font>
    <font>
      <sz val="12"/>
      <name val="ＭＳ Ｐゴシック"/>
      <family val="3"/>
    </font>
    <font>
      <sz val="20"/>
      <name val="ＭＳ Ｐゴシック"/>
      <family val="3"/>
    </font>
    <font>
      <sz val="8"/>
      <name val="ＭＳ Ｐ明朝"/>
      <family val="1"/>
    </font>
    <font>
      <sz val="8"/>
      <name val="ＭＳ Ｐゴシック"/>
      <family val="3"/>
    </font>
    <font>
      <sz val="11"/>
      <name val="ＭＳ 明朝"/>
      <family val="1"/>
    </font>
    <font>
      <sz val="11"/>
      <name val="ＭＳ Ｐ明朝"/>
      <family val="1"/>
    </font>
    <font>
      <sz val="9"/>
      <name val="ＭＳ Ｐ明朝"/>
      <family val="1"/>
    </font>
    <font>
      <sz val="9"/>
      <name val="ＭＳ 明朝"/>
      <family val="1"/>
    </font>
    <font>
      <sz val="8"/>
      <name val="ＭＳ 明朝"/>
      <family val="1"/>
    </font>
    <font>
      <sz val="10"/>
      <name val="ＭＳ 明朝"/>
      <family val="1"/>
    </font>
    <font>
      <sz val="9"/>
      <name val="ＭＳ Ｐゴシック"/>
      <family val="3"/>
    </font>
    <font>
      <sz val="6"/>
      <name val="ＭＳ Ｐゴシック"/>
      <family val="3"/>
    </font>
    <font>
      <sz val="5"/>
      <name val="ＭＳ Ｐゴシック"/>
      <family val="3"/>
    </font>
    <font>
      <sz val="7"/>
      <name val="ＭＳ Ｐ明朝"/>
      <family val="1"/>
    </font>
    <font>
      <sz val="7"/>
      <name val="ＭＳ 明朝"/>
      <family val="1"/>
    </font>
    <font>
      <sz val="6"/>
      <name val="ＭＳ Ｐ明朝"/>
      <family val="1"/>
    </font>
    <font>
      <u val="single"/>
      <sz val="10.5"/>
      <color indexed="8"/>
      <name val="UD デジタル 教科書体 N-B"/>
      <family val="1"/>
    </font>
    <font>
      <sz val="11"/>
      <color indexed="8"/>
      <name val="Calibri"/>
      <family val="2"/>
    </font>
    <font>
      <sz val="11"/>
      <color indexed="8"/>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55">
    <xf numFmtId="0" fontId="0" fillId="0" borderId="0" xfId="0" applyAlignment="1">
      <alignment/>
    </xf>
    <xf numFmtId="177" fontId="21" fillId="0" borderId="0" xfId="0" applyNumberFormat="1" applyFont="1" applyAlignment="1">
      <alignment/>
    </xf>
    <xf numFmtId="0" fontId="24" fillId="0" borderId="10" xfId="0" applyFont="1" applyBorder="1" applyAlignment="1">
      <alignment horizontal="center" shrinkToFit="1"/>
    </xf>
    <xf numFmtId="49" fontId="24" fillId="0" borderId="10" xfId="0" applyNumberFormat="1" applyFont="1" applyBorder="1" applyAlignment="1">
      <alignment horizontal="center" shrinkToFit="1"/>
    </xf>
    <xf numFmtId="0" fontId="25" fillId="0" borderId="10" xfId="0" applyFont="1" applyBorder="1" applyAlignment="1">
      <alignment/>
    </xf>
    <xf numFmtId="0" fontId="26" fillId="0" borderId="11" xfId="0" applyFont="1" applyBorder="1" applyAlignment="1">
      <alignment horizontal="center" vertical="center" shrinkToFit="1"/>
    </xf>
    <xf numFmtId="0" fontId="26" fillId="0" borderId="12" xfId="0" applyFont="1" applyBorder="1" applyAlignment="1">
      <alignment horizontal="center" vertical="center"/>
    </xf>
    <xf numFmtId="0" fontId="24" fillId="0" borderId="13" xfId="0" applyFont="1" applyBorder="1" applyAlignment="1">
      <alignment horizontal="right" vertical="center" shrinkToFit="1"/>
    </xf>
    <xf numFmtId="0" fontId="24" fillId="0" borderId="13" xfId="0" applyFont="1" applyFill="1" applyBorder="1" applyAlignment="1">
      <alignment horizontal="right" vertical="center" shrinkToFit="1"/>
    </xf>
    <xf numFmtId="178" fontId="27" fillId="0" borderId="11" xfId="0" applyNumberFormat="1" applyFont="1" applyBorder="1" applyAlignment="1" applyProtection="1">
      <alignment horizontal="center" vertical="center"/>
      <protection locked="0"/>
    </xf>
    <xf numFmtId="179" fontId="27" fillId="0" borderId="11" xfId="0" applyNumberFormat="1" applyFont="1" applyBorder="1" applyAlignment="1" applyProtection="1">
      <alignment horizontal="center" vertical="center"/>
      <protection locked="0"/>
    </xf>
    <xf numFmtId="0" fontId="28" fillId="0" borderId="11" xfId="0" applyFont="1" applyBorder="1" applyAlignment="1" applyProtection="1">
      <alignment horizontal="center" vertical="top" shrinkToFit="1"/>
      <protection locked="0"/>
    </xf>
    <xf numFmtId="49" fontId="29" fillId="0" borderId="11" xfId="0" applyNumberFormat="1" applyFont="1" applyBorder="1" applyAlignment="1" applyProtection="1">
      <alignment horizontal="left" vertical="center" wrapText="1"/>
      <protection locked="0"/>
    </xf>
    <xf numFmtId="49" fontId="30" fillId="0" borderId="11" xfId="0" applyNumberFormat="1" applyFont="1" applyBorder="1" applyAlignment="1" applyProtection="1">
      <alignment horizontal="left" vertical="center" wrapText="1"/>
      <protection locked="0"/>
    </xf>
    <xf numFmtId="49" fontId="30" fillId="0" borderId="11" xfId="0" applyNumberFormat="1" applyFont="1" applyBorder="1" applyAlignment="1">
      <alignment horizontal="left" vertical="center" wrapText="1"/>
    </xf>
    <xf numFmtId="180" fontId="31" fillId="0" borderId="11" xfId="0" applyNumberFormat="1" applyFont="1" applyBorder="1" applyAlignment="1" applyProtection="1">
      <alignment horizontal="center" vertical="center" shrinkToFit="1"/>
      <protection locked="0"/>
    </xf>
    <xf numFmtId="181" fontId="31" fillId="0" borderId="11" xfId="0" applyNumberFormat="1" applyFont="1" applyBorder="1" applyAlignment="1" applyProtection="1">
      <alignment horizontal="center" vertical="center" shrinkToFit="1"/>
      <protection locked="0"/>
    </xf>
    <xf numFmtId="49" fontId="29" fillId="0" borderId="11" xfId="0" applyNumberFormat="1" applyFont="1" applyBorder="1" applyAlignment="1">
      <alignment horizontal="left" vertical="center" wrapText="1"/>
    </xf>
    <xf numFmtId="180" fontId="31" fillId="0" borderId="11" xfId="0" applyNumberFormat="1" applyFont="1" applyBorder="1" applyAlignment="1">
      <alignment horizontal="center" vertical="center" shrinkToFit="1"/>
    </xf>
    <xf numFmtId="181" fontId="31" fillId="0" borderId="11" xfId="0" applyNumberFormat="1" applyFont="1" applyBorder="1" applyAlignment="1">
      <alignment horizontal="center" vertical="center" shrinkToFit="1"/>
    </xf>
    <xf numFmtId="0" fontId="26" fillId="0" borderId="14" xfId="0" applyFont="1" applyBorder="1" applyAlignment="1">
      <alignment horizontal="right"/>
    </xf>
    <xf numFmtId="0" fontId="32" fillId="0" borderId="0" xfId="0" applyFont="1" applyAlignment="1">
      <alignment vertical="center"/>
    </xf>
    <xf numFmtId="0" fontId="32" fillId="0" borderId="0" xfId="0" applyFont="1" applyAlignment="1">
      <alignment vertical="top" wrapText="1"/>
    </xf>
    <xf numFmtId="0" fontId="32" fillId="0" borderId="0" xfId="0" applyFont="1" applyAlignment="1">
      <alignment horizontal="left" vertical="center" wrapText="1"/>
    </xf>
    <xf numFmtId="0" fontId="0" fillId="0" borderId="0" xfId="0" applyAlignment="1">
      <alignment horizontal="center" vertical="center"/>
    </xf>
    <xf numFmtId="0" fontId="0" fillId="0" borderId="0" xfId="0" applyBorder="1" applyAlignment="1">
      <alignment/>
    </xf>
    <xf numFmtId="177" fontId="21" fillId="0" borderId="0" xfId="0" applyNumberFormat="1" applyFont="1" applyBorder="1" applyAlignment="1">
      <alignment/>
    </xf>
    <xf numFmtId="0" fontId="25" fillId="0" borderId="10" xfId="0" applyFont="1" applyBorder="1" applyAlignment="1">
      <alignment horizontal="center"/>
    </xf>
    <xf numFmtId="181" fontId="0" fillId="0" borderId="11" xfId="0" applyNumberFormat="1" applyBorder="1" applyAlignment="1">
      <alignment horizontal="center" vertical="center"/>
    </xf>
    <xf numFmtId="0" fontId="24" fillId="0" borderId="11" xfId="0" applyFont="1" applyBorder="1" applyAlignment="1" applyProtection="1">
      <alignment horizontal="center" vertical="top" wrapText="1" shrinkToFit="1"/>
      <protection locked="0"/>
    </xf>
    <xf numFmtId="0" fontId="35" fillId="0" borderId="11" xfId="0" applyFont="1" applyBorder="1" applyAlignment="1" applyProtection="1">
      <alignment horizontal="center" vertical="top" wrapText="1" shrinkToFit="1"/>
      <protection locked="0"/>
    </xf>
    <xf numFmtId="0" fontId="37" fillId="0" borderId="11" xfId="0" applyFont="1" applyBorder="1" applyAlignment="1" applyProtection="1">
      <alignment horizontal="center" vertical="top" wrapText="1" shrinkToFit="1"/>
      <protection locked="0"/>
    </xf>
    <xf numFmtId="176" fontId="21" fillId="0" borderId="15" xfId="0" applyNumberFormat="1" applyFont="1" applyBorder="1" applyAlignment="1" applyProtection="1">
      <alignment horizontal="center" shrinkToFit="1"/>
      <protection locked="0"/>
    </xf>
    <xf numFmtId="176" fontId="22" fillId="0" borderId="15" xfId="0" applyNumberFormat="1" applyFont="1" applyBorder="1" applyAlignment="1">
      <alignment horizontal="center" shrinkToFit="1"/>
    </xf>
    <xf numFmtId="0" fontId="23" fillId="0" borderId="15" xfId="0" applyFont="1" applyBorder="1" applyAlignment="1">
      <alignment horizontal="center"/>
    </xf>
    <xf numFmtId="177" fontId="21" fillId="0" borderId="0" xfId="0" applyNumberFormat="1" applyFont="1" applyBorder="1" applyAlignment="1">
      <alignment horizontal="righ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6" fillId="0" borderId="12" xfId="0" applyFont="1" applyBorder="1" applyAlignment="1">
      <alignment horizontal="center" vertical="center"/>
    </xf>
    <xf numFmtId="0" fontId="26" fillId="0" borderId="17" xfId="0" applyFont="1" applyBorder="1" applyAlignment="1">
      <alignment horizontal="center" vertical="center"/>
    </xf>
    <xf numFmtId="49" fontId="30" fillId="0" borderId="11" xfId="0" applyNumberFormat="1" applyFont="1" applyBorder="1" applyAlignment="1" applyProtection="1">
      <alignment horizontal="left" vertical="center" wrapText="1"/>
      <protection locked="0"/>
    </xf>
    <xf numFmtId="49" fontId="30" fillId="0" borderId="11" xfId="0" applyNumberFormat="1" applyFont="1" applyBorder="1" applyAlignment="1">
      <alignment horizontal="left" vertical="center" wrapText="1"/>
    </xf>
    <xf numFmtId="49" fontId="36" fillId="0" borderId="11" xfId="0" applyNumberFormat="1" applyFont="1" applyBorder="1" applyAlignment="1" applyProtection="1">
      <alignment horizontal="left" vertical="center" wrapText="1"/>
      <protection locked="0"/>
    </xf>
    <xf numFmtId="49" fontId="36" fillId="0" borderId="11" xfId="0" applyNumberFormat="1"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wrapText="1"/>
    </xf>
    <xf numFmtId="182" fontId="26" fillId="0" borderId="14" xfId="0" applyNumberFormat="1" applyFont="1" applyBorder="1" applyAlignment="1">
      <alignment horizontal="right"/>
    </xf>
    <xf numFmtId="183" fontId="26" fillId="0" borderId="14" xfId="0" applyNumberFormat="1" applyFont="1" applyBorder="1" applyAlignment="1">
      <alignment horizontal="right"/>
    </xf>
    <xf numFmtId="184" fontId="26" fillId="0" borderId="14" xfId="0" applyNumberFormat="1" applyFont="1" applyBorder="1" applyAlignment="1">
      <alignment horizontal="right"/>
    </xf>
    <xf numFmtId="185" fontId="26" fillId="0" borderId="14" xfId="0" applyNumberFormat="1" applyFont="1" applyBorder="1" applyAlignment="1">
      <alignment horizontal="right"/>
    </xf>
    <xf numFmtId="49" fontId="30" fillId="0" borderId="11" xfId="0" applyNumberFormat="1" applyFont="1" applyFill="1" applyBorder="1" applyAlignment="1" applyProtection="1">
      <alignment horizontal="left" vertical="center" wrapText="1"/>
      <protection locked="0"/>
    </xf>
    <xf numFmtId="49" fontId="30" fillId="0" borderId="11" xfId="0" applyNumberFormat="1" applyFont="1" applyFill="1" applyBorder="1" applyAlignment="1">
      <alignment horizontal="left" vertical="center" wrapText="1"/>
    </xf>
    <xf numFmtId="177" fontId="21" fillId="0" borderId="15"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24</xdr:row>
      <xdr:rowOff>28575</xdr:rowOff>
    </xdr:from>
    <xdr:to>
      <xdr:col>13</xdr:col>
      <xdr:colOff>95250</xdr:colOff>
      <xdr:row>31</xdr:row>
      <xdr:rowOff>152400</xdr:rowOff>
    </xdr:to>
    <xdr:sp>
      <xdr:nvSpPr>
        <xdr:cNvPr id="1" name="AutoShape 2144"/>
        <xdr:cNvSpPr>
          <a:spLocks/>
        </xdr:cNvSpPr>
      </xdr:nvSpPr>
      <xdr:spPr>
        <a:xfrm>
          <a:off x="180975" y="11753850"/>
          <a:ext cx="9124950" cy="828675"/>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17</a:t>
          </a:r>
          <a:r>
            <a:rPr lang="en-US" cap="none" sz="1050" b="0" i="0" u="sng" baseline="0">
              <a:solidFill>
                <a:srgbClr val="000000"/>
              </a:solidFill>
            </a:rPr>
            <a:t>日　ふるさと献立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76200</xdr:colOff>
      <xdr:row>36</xdr:row>
      <xdr:rowOff>66675</xdr:rowOff>
    </xdr:from>
    <xdr:ext cx="4933950" cy="219075"/>
    <xdr:sp>
      <xdr:nvSpPr>
        <xdr:cNvPr id="2" name="テキスト ボックス 113"/>
        <xdr:cNvSpPr txBox="1">
          <a:spLocks noChangeArrowheads="1"/>
        </xdr:cNvSpPr>
      </xdr:nvSpPr>
      <xdr:spPr>
        <a:xfrm>
          <a:off x="323850" y="13525500"/>
          <a:ext cx="493395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感染症対策等のため、献立が変更になることがあります。</a:t>
          </a:r>
        </a:p>
      </xdr:txBody>
    </xdr:sp>
    <xdr:clientData/>
  </xdr:oneCellAnchor>
  <xdr:twoCellAnchor>
    <xdr:from>
      <xdr:col>0</xdr:col>
      <xdr:colOff>161925</xdr:colOff>
      <xdr:row>32</xdr:row>
      <xdr:rowOff>19050</xdr:rowOff>
    </xdr:from>
    <xdr:to>
      <xdr:col>13</xdr:col>
      <xdr:colOff>123825</xdr:colOff>
      <xdr:row>36</xdr:row>
      <xdr:rowOff>47625</xdr:rowOff>
    </xdr:to>
    <xdr:sp>
      <xdr:nvSpPr>
        <xdr:cNvPr id="3" name="AutoShape 2144"/>
        <xdr:cNvSpPr>
          <a:spLocks/>
        </xdr:cNvSpPr>
      </xdr:nvSpPr>
      <xdr:spPr>
        <a:xfrm>
          <a:off x="161925" y="12668250"/>
          <a:ext cx="9172575" cy="838200"/>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30</a:t>
          </a:r>
          <a:r>
            <a:rPr lang="en-US" cap="none" sz="1050" b="0" i="0" u="sng" baseline="0">
              <a:solidFill>
                <a:srgbClr val="000000"/>
              </a:solidFill>
            </a:rPr>
            <a:t>日　きらっと新潟米☆地場もん献立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24</xdr:row>
      <xdr:rowOff>19050</xdr:rowOff>
    </xdr:from>
    <xdr:to>
      <xdr:col>13</xdr:col>
      <xdr:colOff>57150</xdr:colOff>
      <xdr:row>31</xdr:row>
      <xdr:rowOff>114300</xdr:rowOff>
    </xdr:to>
    <xdr:sp>
      <xdr:nvSpPr>
        <xdr:cNvPr id="1" name="AutoShape 2144"/>
        <xdr:cNvSpPr>
          <a:spLocks/>
        </xdr:cNvSpPr>
      </xdr:nvSpPr>
      <xdr:spPr>
        <a:xfrm>
          <a:off x="180975" y="11610975"/>
          <a:ext cx="9086850" cy="800100"/>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17</a:t>
          </a:r>
          <a:r>
            <a:rPr lang="en-US" cap="none" sz="1050" b="0" i="0" u="sng" baseline="0">
              <a:solidFill>
                <a:srgbClr val="000000"/>
              </a:solidFill>
            </a:rPr>
            <a:t>日　ふるさと献立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133350</xdr:colOff>
      <xdr:row>36</xdr:row>
      <xdr:rowOff>76200</xdr:rowOff>
    </xdr:from>
    <xdr:ext cx="5429250" cy="228600"/>
    <xdr:sp>
      <xdr:nvSpPr>
        <xdr:cNvPr id="2" name="テキスト ボックス 81"/>
        <xdr:cNvSpPr txBox="1">
          <a:spLocks noChangeArrowheads="1"/>
        </xdr:cNvSpPr>
      </xdr:nvSpPr>
      <xdr:spPr>
        <a:xfrm>
          <a:off x="381000" y="13401675"/>
          <a:ext cx="542925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感染症対策等のため、献立が変更になることがあります。</a:t>
          </a:r>
        </a:p>
      </xdr:txBody>
    </xdr:sp>
    <xdr:clientData/>
  </xdr:oneCellAnchor>
  <xdr:twoCellAnchor>
    <xdr:from>
      <xdr:col>0</xdr:col>
      <xdr:colOff>161925</xdr:colOff>
      <xdr:row>31</xdr:row>
      <xdr:rowOff>180975</xdr:rowOff>
    </xdr:from>
    <xdr:to>
      <xdr:col>13</xdr:col>
      <xdr:colOff>57150</xdr:colOff>
      <xdr:row>36</xdr:row>
      <xdr:rowOff>66675</xdr:rowOff>
    </xdr:to>
    <xdr:sp>
      <xdr:nvSpPr>
        <xdr:cNvPr id="3" name="AutoShape 2144"/>
        <xdr:cNvSpPr>
          <a:spLocks/>
        </xdr:cNvSpPr>
      </xdr:nvSpPr>
      <xdr:spPr>
        <a:xfrm>
          <a:off x="161925" y="12477750"/>
          <a:ext cx="9105900" cy="914400"/>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30</a:t>
          </a:r>
          <a:r>
            <a:rPr lang="en-US" cap="none" sz="1050" b="0" i="0" u="sng" baseline="0">
              <a:solidFill>
                <a:srgbClr val="000000"/>
              </a:solidFill>
            </a:rPr>
            <a:t>日　きらっと新潟米☆地場もん献立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38100</xdr:rowOff>
    </xdr:from>
    <xdr:to>
      <xdr:col>13</xdr:col>
      <xdr:colOff>28575</xdr:colOff>
      <xdr:row>30</xdr:row>
      <xdr:rowOff>95250</xdr:rowOff>
    </xdr:to>
    <xdr:sp>
      <xdr:nvSpPr>
        <xdr:cNvPr id="1" name="AutoShape 2144"/>
        <xdr:cNvSpPr>
          <a:spLocks/>
        </xdr:cNvSpPr>
      </xdr:nvSpPr>
      <xdr:spPr>
        <a:xfrm>
          <a:off x="161925" y="11401425"/>
          <a:ext cx="8820150" cy="762000"/>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17</a:t>
          </a:r>
          <a:r>
            <a:rPr lang="en-US" cap="none" sz="1050" b="0" i="0" u="sng" baseline="0">
              <a:solidFill>
                <a:srgbClr val="000000"/>
              </a:solidFill>
            </a:rPr>
            <a:t>日　ふるさと献立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133350</xdr:colOff>
      <xdr:row>35</xdr:row>
      <xdr:rowOff>114300</xdr:rowOff>
    </xdr:from>
    <xdr:ext cx="4381500" cy="171450"/>
    <xdr:sp>
      <xdr:nvSpPr>
        <xdr:cNvPr id="2" name="テキスト ボックス 81"/>
        <xdr:cNvSpPr txBox="1">
          <a:spLocks noChangeArrowheads="1"/>
        </xdr:cNvSpPr>
      </xdr:nvSpPr>
      <xdr:spPr>
        <a:xfrm>
          <a:off x="133350" y="13077825"/>
          <a:ext cx="4381500" cy="171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游ゴシック"/>
              <a:ea typeface="游ゴシック"/>
              <a:cs typeface="游ゴシック"/>
            </a:rPr>
            <a:t>感染症対策等のため、献立が変更になることがあります。</a:t>
          </a:r>
        </a:p>
      </xdr:txBody>
    </xdr:sp>
    <xdr:clientData/>
  </xdr:oneCellAnchor>
  <xdr:twoCellAnchor>
    <xdr:from>
      <xdr:col>0</xdr:col>
      <xdr:colOff>152400</xdr:colOff>
      <xdr:row>30</xdr:row>
      <xdr:rowOff>142875</xdr:rowOff>
    </xdr:from>
    <xdr:to>
      <xdr:col>13</xdr:col>
      <xdr:colOff>47625</xdr:colOff>
      <xdr:row>35</xdr:row>
      <xdr:rowOff>76200</xdr:rowOff>
    </xdr:to>
    <xdr:sp>
      <xdr:nvSpPr>
        <xdr:cNvPr id="3" name="AutoShape 2144"/>
        <xdr:cNvSpPr>
          <a:spLocks/>
        </xdr:cNvSpPr>
      </xdr:nvSpPr>
      <xdr:spPr>
        <a:xfrm>
          <a:off x="152400" y="12211050"/>
          <a:ext cx="8848725" cy="828675"/>
        </a:xfrm>
        <a:prstGeom prst="roundRect">
          <a:avLst/>
        </a:prstGeom>
        <a:noFill/>
        <a:ln w="9525" cmpd="sng">
          <a:solidFill>
            <a:srgbClr val="000000"/>
          </a:solidFill>
          <a:headEnd type="none"/>
          <a:tailEnd type="none"/>
        </a:ln>
      </xdr:spPr>
      <xdr:txBody>
        <a:bodyPr vertOverflow="clip" wrap="square" lIns="36576" tIns="36576" rIns="0" bIns="0"/>
        <a:p>
          <a:pPr algn="l">
            <a:defRPr/>
          </a:pPr>
          <a:r>
            <a:rPr lang="en-US" cap="none" sz="1050" b="0" i="0" u="sng" baseline="0">
              <a:solidFill>
                <a:srgbClr val="000000"/>
              </a:solidFill>
            </a:rPr>
            <a:t>　</a:t>
          </a:r>
          <a:r>
            <a:rPr lang="en-US" cap="none" sz="1050" b="0" i="0" u="sng" baseline="0">
              <a:solidFill>
                <a:srgbClr val="000000"/>
              </a:solidFill>
            </a:rPr>
            <a:t>30</a:t>
          </a:r>
          <a:r>
            <a:rPr lang="en-US" cap="none" sz="1050" b="0" i="0" u="sng" baseline="0">
              <a:solidFill>
                <a:srgbClr val="000000"/>
              </a:solidFill>
            </a:rPr>
            <a:t>日　きらっと新潟米☆地場もん献立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94"/>
  <sheetViews>
    <sheetView tabSelected="1" zoomScale="115" zoomScaleNormal="115" zoomScaleSheetLayoutView="115" zoomScalePageLayoutView="0" workbookViewId="0" topLeftCell="B21">
      <selection activeCell="F33" sqref="F3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1" width="5.25390625" style="0" customWidth="1"/>
    <col min="12" max="12" width="4.875" style="0" customWidth="1"/>
    <col min="13" max="13" width="4.125" style="0" customWidth="1"/>
    <col min="14" max="14" width="4.50390625" style="0" customWidth="1"/>
    <col min="15" max="15" width="3.375" style="0" customWidth="1"/>
    <col min="16" max="16" width="3.50390625" style="0" customWidth="1"/>
    <col min="17" max="17" width="2.375" style="0" customWidth="1"/>
    <col min="18" max="18" width="2.25390625" style="0" customWidth="1"/>
    <col min="19" max="19" width="2.875" style="0" customWidth="1"/>
    <col min="20" max="20" width="3.00390625" style="0" customWidth="1"/>
    <col min="21" max="21" width="3.625" style="0" customWidth="1"/>
    <col min="22" max="22" width="4.625" style="0" customWidth="1"/>
    <col min="23" max="23" width="4.50390625" style="0" customWidth="1"/>
    <col min="24" max="24" width="3.50390625" style="0" customWidth="1"/>
    <col min="25" max="25" width="3.00390625" style="0" customWidth="1"/>
    <col min="26" max="26" width="3.50390625" style="0" customWidth="1"/>
    <col min="27" max="27" width="3.625" style="0" customWidth="1"/>
  </cols>
  <sheetData>
    <row r="1" spans="1:25" ht="24">
      <c r="A1" s="32">
        <v>45231</v>
      </c>
      <c r="B1" s="32"/>
      <c r="C1" s="32"/>
      <c r="D1" s="33"/>
      <c r="E1" s="34" t="s">
        <v>35</v>
      </c>
      <c r="F1" s="34"/>
      <c r="G1" s="34"/>
      <c r="H1" s="34"/>
      <c r="I1" s="35" t="s">
        <v>36</v>
      </c>
      <c r="J1" s="35"/>
      <c r="K1" s="35"/>
      <c r="L1" s="35"/>
      <c r="M1" s="35"/>
      <c r="N1" s="35"/>
      <c r="O1" s="26"/>
      <c r="P1" s="26"/>
      <c r="Q1" s="26"/>
      <c r="R1" s="26"/>
      <c r="S1" s="26"/>
      <c r="T1" s="26"/>
      <c r="U1" s="26"/>
      <c r="V1" s="26"/>
      <c r="W1" s="26"/>
      <c r="X1" s="26"/>
      <c r="Y1" s="26"/>
    </row>
    <row r="2" spans="1:14" ht="19.5" customHeight="1">
      <c r="A2" s="36" t="s">
        <v>4</v>
      </c>
      <c r="B2" s="36" t="s">
        <v>6</v>
      </c>
      <c r="C2" s="37" t="s">
        <v>5</v>
      </c>
      <c r="D2" s="38"/>
      <c r="E2" s="38"/>
      <c r="F2" s="37" t="s">
        <v>2</v>
      </c>
      <c r="G2" s="38"/>
      <c r="H2" s="38"/>
      <c r="I2" s="38"/>
      <c r="J2" s="39"/>
      <c r="K2" s="2" t="s">
        <v>8</v>
      </c>
      <c r="L2" s="3" t="s">
        <v>10</v>
      </c>
      <c r="M2" s="3" t="s">
        <v>11</v>
      </c>
      <c r="N2" s="27" t="s">
        <v>13</v>
      </c>
    </row>
    <row r="3" spans="1:14" ht="15" customHeight="1">
      <c r="A3" s="36"/>
      <c r="B3" s="36"/>
      <c r="C3" s="5" t="s">
        <v>7</v>
      </c>
      <c r="D3" s="5" t="s">
        <v>14</v>
      </c>
      <c r="E3" s="6" t="s">
        <v>15</v>
      </c>
      <c r="F3" s="6" t="s">
        <v>3</v>
      </c>
      <c r="G3" s="40" t="s">
        <v>12</v>
      </c>
      <c r="H3" s="41"/>
      <c r="I3" s="40" t="s">
        <v>16</v>
      </c>
      <c r="J3" s="41"/>
      <c r="K3" s="7" t="s">
        <v>17</v>
      </c>
      <c r="L3" s="7" t="s">
        <v>18</v>
      </c>
      <c r="M3" s="7" t="s">
        <v>18</v>
      </c>
      <c r="N3" s="8" t="s">
        <v>37</v>
      </c>
    </row>
    <row r="4" spans="1:14" ht="39.75" customHeight="1">
      <c r="A4" s="9">
        <v>45231</v>
      </c>
      <c r="B4" s="10" t="s">
        <v>20</v>
      </c>
      <c r="C4" s="11" t="s">
        <v>22</v>
      </c>
      <c r="D4" s="11" t="s">
        <v>23</v>
      </c>
      <c r="E4" s="12" t="s">
        <v>38</v>
      </c>
      <c r="F4" s="13" t="s">
        <v>64</v>
      </c>
      <c r="G4" s="42" t="s">
        <v>91</v>
      </c>
      <c r="H4" s="43"/>
      <c r="I4" s="42" t="s">
        <v>110</v>
      </c>
      <c r="J4" s="43"/>
      <c r="K4" s="15">
        <v>608</v>
      </c>
      <c r="L4" s="16">
        <v>28.2</v>
      </c>
      <c r="M4" s="16">
        <v>19.3</v>
      </c>
      <c r="N4" s="28">
        <v>2.23012</v>
      </c>
    </row>
    <row r="5" spans="1:14" ht="39.75" customHeight="1">
      <c r="A5" s="9">
        <v>45232</v>
      </c>
      <c r="B5" s="10" t="s">
        <v>26</v>
      </c>
      <c r="C5" s="29" t="s">
        <v>60</v>
      </c>
      <c r="D5" s="11" t="s">
        <v>23</v>
      </c>
      <c r="E5" s="17" t="s">
        <v>71</v>
      </c>
      <c r="F5" s="14" t="s">
        <v>65</v>
      </c>
      <c r="G5" s="42" t="s">
        <v>92</v>
      </c>
      <c r="H5" s="43"/>
      <c r="I5" s="42" t="s">
        <v>111</v>
      </c>
      <c r="J5" s="43"/>
      <c r="K5" s="18">
        <v>627</v>
      </c>
      <c r="L5" s="19">
        <v>24.7</v>
      </c>
      <c r="M5" s="19">
        <v>19.4</v>
      </c>
      <c r="N5" s="28">
        <v>2.07264</v>
      </c>
    </row>
    <row r="6" spans="1:14" ht="39.75" customHeight="1">
      <c r="A6" s="9">
        <v>45236</v>
      </c>
      <c r="B6" s="10" t="s">
        <v>24</v>
      </c>
      <c r="C6" s="11" t="s">
        <v>1</v>
      </c>
      <c r="D6" s="11" t="s">
        <v>23</v>
      </c>
      <c r="E6" s="12" t="s">
        <v>72</v>
      </c>
      <c r="F6" s="13" t="s">
        <v>66</v>
      </c>
      <c r="G6" s="42" t="s">
        <v>93</v>
      </c>
      <c r="H6" s="43"/>
      <c r="I6" s="42" t="s">
        <v>112</v>
      </c>
      <c r="J6" s="43"/>
      <c r="K6" s="15">
        <v>616</v>
      </c>
      <c r="L6" s="16">
        <v>23.5</v>
      </c>
      <c r="M6" s="16">
        <v>17.4</v>
      </c>
      <c r="N6" s="28">
        <v>1.91516</v>
      </c>
    </row>
    <row r="7" spans="1:14" ht="37.5" customHeight="1">
      <c r="A7" s="9">
        <v>45237</v>
      </c>
      <c r="B7" s="10" t="s">
        <v>0</v>
      </c>
      <c r="C7" s="11" t="s">
        <v>1</v>
      </c>
      <c r="D7" s="11" t="s">
        <v>23</v>
      </c>
      <c r="E7" s="17" t="s">
        <v>73</v>
      </c>
      <c r="F7" s="14" t="s">
        <v>67</v>
      </c>
      <c r="G7" s="42" t="s">
        <v>94</v>
      </c>
      <c r="H7" s="43"/>
      <c r="I7" s="42" t="s">
        <v>113</v>
      </c>
      <c r="J7" s="43"/>
      <c r="K7" s="18">
        <v>591</v>
      </c>
      <c r="L7" s="19">
        <v>25.8</v>
      </c>
      <c r="M7" s="19">
        <v>15.7</v>
      </c>
      <c r="N7" s="28">
        <v>1.905</v>
      </c>
    </row>
    <row r="8" spans="1:14" ht="45.75" customHeight="1">
      <c r="A8" s="9">
        <v>45238</v>
      </c>
      <c r="B8" s="10" t="s">
        <v>20</v>
      </c>
      <c r="C8" s="11" t="s">
        <v>1</v>
      </c>
      <c r="D8" s="11" t="s">
        <v>23</v>
      </c>
      <c r="E8" s="12" t="s">
        <v>74</v>
      </c>
      <c r="F8" s="13" t="s">
        <v>68</v>
      </c>
      <c r="G8" s="42" t="s">
        <v>95</v>
      </c>
      <c r="H8" s="43"/>
      <c r="I8" s="42" t="s">
        <v>114</v>
      </c>
      <c r="J8" s="43"/>
      <c r="K8" s="15">
        <v>622</v>
      </c>
      <c r="L8" s="16">
        <v>26.3</v>
      </c>
      <c r="M8" s="16">
        <v>17.1</v>
      </c>
      <c r="N8" s="28">
        <v>1.7526</v>
      </c>
    </row>
    <row r="9" spans="1:14" ht="48" customHeight="1">
      <c r="A9" s="9">
        <v>45239</v>
      </c>
      <c r="B9" s="10" t="s">
        <v>26</v>
      </c>
      <c r="C9" s="11" t="s">
        <v>25</v>
      </c>
      <c r="D9" s="11" t="s">
        <v>23</v>
      </c>
      <c r="E9" s="17" t="s">
        <v>43</v>
      </c>
      <c r="F9" s="14" t="s">
        <v>69</v>
      </c>
      <c r="G9" s="42" t="s">
        <v>96</v>
      </c>
      <c r="H9" s="43"/>
      <c r="I9" s="44" t="s">
        <v>115</v>
      </c>
      <c r="J9" s="45"/>
      <c r="K9" s="18">
        <v>664</v>
      </c>
      <c r="L9" s="19">
        <v>25.4</v>
      </c>
      <c r="M9" s="19">
        <v>17.5</v>
      </c>
      <c r="N9" s="28">
        <v>1.95834</v>
      </c>
    </row>
    <row r="10" spans="1:14" ht="39.75" customHeight="1">
      <c r="A10" s="9">
        <v>45240</v>
      </c>
      <c r="B10" s="10" t="s">
        <v>28</v>
      </c>
      <c r="C10" s="11" t="s">
        <v>1</v>
      </c>
      <c r="D10" s="11" t="s">
        <v>23</v>
      </c>
      <c r="E10" s="12" t="s">
        <v>44</v>
      </c>
      <c r="F10" s="13" t="s">
        <v>70</v>
      </c>
      <c r="G10" s="42" t="s">
        <v>97</v>
      </c>
      <c r="H10" s="43"/>
      <c r="I10" s="42" t="s">
        <v>116</v>
      </c>
      <c r="J10" s="43"/>
      <c r="K10" s="15">
        <v>618</v>
      </c>
      <c r="L10" s="16">
        <v>28.5</v>
      </c>
      <c r="M10" s="16">
        <v>15.4</v>
      </c>
      <c r="N10" s="28">
        <v>1.9431</v>
      </c>
    </row>
    <row r="11" spans="1:14" ht="39.75" customHeight="1">
      <c r="A11" s="9">
        <v>45243</v>
      </c>
      <c r="B11" s="10" t="s">
        <v>24</v>
      </c>
      <c r="C11" s="11" t="s">
        <v>1</v>
      </c>
      <c r="D11" s="11" t="s">
        <v>23</v>
      </c>
      <c r="E11" s="17" t="s">
        <v>45</v>
      </c>
      <c r="F11" s="14" t="s">
        <v>78</v>
      </c>
      <c r="G11" s="42" t="s">
        <v>98</v>
      </c>
      <c r="H11" s="43"/>
      <c r="I11" s="42" t="s">
        <v>117</v>
      </c>
      <c r="J11" s="43"/>
      <c r="K11" s="18">
        <v>610</v>
      </c>
      <c r="L11" s="19">
        <v>23.1</v>
      </c>
      <c r="M11" s="19">
        <v>17.3</v>
      </c>
      <c r="N11" s="28">
        <v>1.83134</v>
      </c>
    </row>
    <row r="12" spans="1:14" ht="46.5" customHeight="1">
      <c r="A12" s="9">
        <v>45244</v>
      </c>
      <c r="B12" s="10" t="s">
        <v>0</v>
      </c>
      <c r="C12" s="11" t="s">
        <v>1</v>
      </c>
      <c r="D12" s="11" t="s">
        <v>23</v>
      </c>
      <c r="E12" s="12" t="s">
        <v>75</v>
      </c>
      <c r="F12" s="13" t="s">
        <v>79</v>
      </c>
      <c r="G12" s="44" t="s">
        <v>99</v>
      </c>
      <c r="H12" s="45"/>
      <c r="I12" s="42" t="s">
        <v>118</v>
      </c>
      <c r="J12" s="43"/>
      <c r="K12" s="15">
        <v>659</v>
      </c>
      <c r="L12" s="16">
        <v>23.1</v>
      </c>
      <c r="M12" s="16">
        <v>19.4</v>
      </c>
      <c r="N12" s="28">
        <v>1.83896</v>
      </c>
    </row>
    <row r="13" spans="1:14" ht="39.75" customHeight="1">
      <c r="A13" s="9">
        <v>45245</v>
      </c>
      <c r="B13" s="10" t="s">
        <v>20</v>
      </c>
      <c r="C13" s="11" t="s">
        <v>1</v>
      </c>
      <c r="D13" s="11" t="s">
        <v>23</v>
      </c>
      <c r="E13" s="17" t="s">
        <v>47</v>
      </c>
      <c r="F13" s="14" t="s">
        <v>80</v>
      </c>
      <c r="G13" s="42" t="s">
        <v>100</v>
      </c>
      <c r="H13" s="43"/>
      <c r="I13" s="42" t="s">
        <v>119</v>
      </c>
      <c r="J13" s="43"/>
      <c r="K13" s="18">
        <v>626</v>
      </c>
      <c r="L13" s="19">
        <v>23.1</v>
      </c>
      <c r="M13" s="19">
        <v>17.4</v>
      </c>
      <c r="N13" s="28">
        <v>1.71196</v>
      </c>
    </row>
    <row r="14" spans="1:14" ht="39.75" customHeight="1">
      <c r="A14" s="9">
        <v>45246</v>
      </c>
      <c r="B14" s="10" t="s">
        <v>26</v>
      </c>
      <c r="C14" s="11" t="s">
        <v>29</v>
      </c>
      <c r="D14" s="11" t="s">
        <v>23</v>
      </c>
      <c r="E14" s="12" t="s">
        <v>32</v>
      </c>
      <c r="F14" s="13" t="s">
        <v>81</v>
      </c>
      <c r="G14" s="42" t="s">
        <v>101</v>
      </c>
      <c r="H14" s="43"/>
      <c r="I14" s="42" t="s">
        <v>120</v>
      </c>
      <c r="J14" s="43"/>
      <c r="K14" s="15">
        <v>710</v>
      </c>
      <c r="L14" s="16">
        <v>24.6</v>
      </c>
      <c r="M14" s="16">
        <v>16.9</v>
      </c>
      <c r="N14" s="28">
        <v>1.84912</v>
      </c>
    </row>
    <row r="15" spans="1:14" ht="43.5" customHeight="1">
      <c r="A15" s="9">
        <v>45247</v>
      </c>
      <c r="B15" s="10" t="s">
        <v>28</v>
      </c>
      <c r="C15" s="11" t="s">
        <v>1</v>
      </c>
      <c r="D15" s="11" t="s">
        <v>23</v>
      </c>
      <c r="E15" s="17" t="s">
        <v>48</v>
      </c>
      <c r="F15" s="14" t="s">
        <v>82</v>
      </c>
      <c r="G15" s="42" t="s">
        <v>102</v>
      </c>
      <c r="H15" s="43"/>
      <c r="I15" s="42" t="s">
        <v>121</v>
      </c>
      <c r="J15" s="43"/>
      <c r="K15" s="18">
        <v>688</v>
      </c>
      <c r="L15" s="19">
        <v>25.6</v>
      </c>
      <c r="M15" s="19">
        <v>21.2</v>
      </c>
      <c r="N15" s="28">
        <v>1.9812</v>
      </c>
    </row>
    <row r="16" spans="1:14" ht="39.75" customHeight="1">
      <c r="A16" s="9">
        <v>45250</v>
      </c>
      <c r="B16" s="10" t="s">
        <v>24</v>
      </c>
      <c r="C16" s="11" t="s">
        <v>1</v>
      </c>
      <c r="D16" s="11" t="s">
        <v>23</v>
      </c>
      <c r="E16" s="12" t="s">
        <v>21</v>
      </c>
      <c r="F16" s="13" t="s">
        <v>83</v>
      </c>
      <c r="G16" s="42" t="s">
        <v>103</v>
      </c>
      <c r="H16" s="43"/>
      <c r="I16" s="42" t="s">
        <v>122</v>
      </c>
      <c r="J16" s="43"/>
      <c r="K16" s="15">
        <v>612</v>
      </c>
      <c r="L16" s="16">
        <v>23.8</v>
      </c>
      <c r="M16" s="16">
        <v>17.7</v>
      </c>
      <c r="N16" s="28">
        <v>1.4351</v>
      </c>
    </row>
    <row r="17" spans="1:14" ht="39.75" customHeight="1">
      <c r="A17" s="9">
        <v>45251</v>
      </c>
      <c r="B17" s="10" t="s">
        <v>0</v>
      </c>
      <c r="C17" s="11" t="s">
        <v>1</v>
      </c>
      <c r="D17" s="11" t="s">
        <v>23</v>
      </c>
      <c r="E17" s="17" t="s">
        <v>76</v>
      </c>
      <c r="F17" s="14" t="s">
        <v>84</v>
      </c>
      <c r="G17" s="42" t="s">
        <v>104</v>
      </c>
      <c r="H17" s="43"/>
      <c r="I17" s="42" t="s">
        <v>123</v>
      </c>
      <c r="J17" s="43"/>
      <c r="K17" s="18">
        <v>604</v>
      </c>
      <c r="L17" s="19">
        <v>26.5</v>
      </c>
      <c r="M17" s="19">
        <v>17</v>
      </c>
      <c r="N17" s="28">
        <v>1.79324</v>
      </c>
    </row>
    <row r="18" spans="1:14" ht="49.5" customHeight="1">
      <c r="A18" s="9">
        <v>45252</v>
      </c>
      <c r="B18" s="10" t="s">
        <v>20</v>
      </c>
      <c r="C18" s="30" t="s">
        <v>61</v>
      </c>
      <c r="D18" s="11" t="s">
        <v>23</v>
      </c>
      <c r="E18" s="12" t="s">
        <v>77</v>
      </c>
      <c r="F18" s="13" t="s">
        <v>85</v>
      </c>
      <c r="G18" s="42" t="s">
        <v>105</v>
      </c>
      <c r="H18" s="43"/>
      <c r="I18" s="42" t="s">
        <v>124</v>
      </c>
      <c r="J18" s="43"/>
      <c r="K18" s="15">
        <v>610</v>
      </c>
      <c r="L18" s="16">
        <v>27.5</v>
      </c>
      <c r="M18" s="16">
        <v>20.4</v>
      </c>
      <c r="N18" s="28">
        <v>2.35204</v>
      </c>
    </row>
    <row r="19" spans="1:14" ht="45.75" customHeight="1">
      <c r="A19" s="9">
        <v>45254</v>
      </c>
      <c r="B19" s="10" t="s">
        <v>28</v>
      </c>
      <c r="C19" s="11" t="s">
        <v>1</v>
      </c>
      <c r="D19" s="11" t="s">
        <v>23</v>
      </c>
      <c r="E19" s="12" t="s">
        <v>31</v>
      </c>
      <c r="F19" s="13" t="s">
        <v>86</v>
      </c>
      <c r="G19" s="42" t="s">
        <v>51</v>
      </c>
      <c r="H19" s="43"/>
      <c r="I19" s="42" t="s">
        <v>125</v>
      </c>
      <c r="J19" s="43"/>
      <c r="K19" s="15">
        <v>615</v>
      </c>
      <c r="L19" s="16">
        <v>27.7</v>
      </c>
      <c r="M19" s="16">
        <v>18.2</v>
      </c>
      <c r="N19" s="28">
        <v>1.84658</v>
      </c>
    </row>
    <row r="20" spans="1:14" ht="39.75" customHeight="1">
      <c r="A20" s="9">
        <v>45257</v>
      </c>
      <c r="B20" s="10" t="s">
        <v>24</v>
      </c>
      <c r="C20" s="11" t="s">
        <v>52</v>
      </c>
      <c r="D20" s="11" t="s">
        <v>23</v>
      </c>
      <c r="E20" s="12" t="s">
        <v>9</v>
      </c>
      <c r="F20" s="13" t="s">
        <v>87</v>
      </c>
      <c r="G20" s="42" t="s">
        <v>106</v>
      </c>
      <c r="H20" s="43"/>
      <c r="I20" s="42" t="s">
        <v>126</v>
      </c>
      <c r="J20" s="43"/>
      <c r="K20" s="15">
        <v>723</v>
      </c>
      <c r="L20" s="16">
        <v>23.4</v>
      </c>
      <c r="M20" s="16">
        <v>17.9</v>
      </c>
      <c r="N20" s="28">
        <v>1.8288</v>
      </c>
    </row>
    <row r="21" spans="1:14" ht="39.75" customHeight="1">
      <c r="A21" s="9">
        <v>45258</v>
      </c>
      <c r="B21" s="10" t="s">
        <v>0</v>
      </c>
      <c r="C21" s="11" t="s">
        <v>1</v>
      </c>
      <c r="D21" s="11" t="s">
        <v>23</v>
      </c>
      <c r="E21" s="12" t="s">
        <v>27</v>
      </c>
      <c r="F21" s="13" t="s">
        <v>88</v>
      </c>
      <c r="G21" s="42" t="s">
        <v>107</v>
      </c>
      <c r="H21" s="43"/>
      <c r="I21" s="42" t="s">
        <v>127</v>
      </c>
      <c r="J21" s="43"/>
      <c r="K21" s="15">
        <v>685</v>
      </c>
      <c r="L21" s="16">
        <v>25.1</v>
      </c>
      <c r="M21" s="16">
        <v>19</v>
      </c>
      <c r="N21" s="28">
        <v>1.90246</v>
      </c>
    </row>
    <row r="22" spans="1:14" ht="39.75" customHeight="1">
      <c r="A22" s="9">
        <v>45259</v>
      </c>
      <c r="B22" s="10" t="s">
        <v>20</v>
      </c>
      <c r="C22" s="30" t="s">
        <v>62</v>
      </c>
      <c r="D22" s="11" t="s">
        <v>23</v>
      </c>
      <c r="E22" s="12" t="s">
        <v>53</v>
      </c>
      <c r="F22" s="13" t="s">
        <v>89</v>
      </c>
      <c r="G22" s="42" t="s">
        <v>108</v>
      </c>
      <c r="H22" s="43"/>
      <c r="I22" s="42" t="s">
        <v>128</v>
      </c>
      <c r="J22" s="43"/>
      <c r="K22" s="15">
        <v>654</v>
      </c>
      <c r="L22" s="16">
        <v>26.3</v>
      </c>
      <c r="M22" s="16">
        <v>20.9</v>
      </c>
      <c r="N22" s="28">
        <v>1.80086</v>
      </c>
    </row>
    <row r="23" spans="1:14" ht="54" customHeight="1">
      <c r="A23" s="9">
        <v>45260</v>
      </c>
      <c r="B23" s="10" t="s">
        <v>26</v>
      </c>
      <c r="C23" s="11" t="s">
        <v>1</v>
      </c>
      <c r="D23" s="11" t="s">
        <v>23</v>
      </c>
      <c r="E23" s="12" t="s">
        <v>63</v>
      </c>
      <c r="F23" s="13" t="s">
        <v>90</v>
      </c>
      <c r="G23" s="42" t="s">
        <v>109</v>
      </c>
      <c r="H23" s="43"/>
      <c r="I23" s="42" t="s">
        <v>129</v>
      </c>
      <c r="J23" s="43"/>
      <c r="K23" s="15">
        <v>635</v>
      </c>
      <c r="L23" s="16">
        <v>24.3</v>
      </c>
      <c r="M23" s="16">
        <v>18.2</v>
      </c>
      <c r="N23" s="28">
        <v>1.8288</v>
      </c>
    </row>
    <row r="24" spans="1:13" ht="17.25" customHeight="1">
      <c r="A24" s="20"/>
      <c r="B24" s="20"/>
      <c r="C24" s="20"/>
      <c r="D24" s="48">
        <f>IF(ISNUMBER(AVERAGE(K4:K23)),AVERAGE(K4:K23),0)</f>
        <v>638.85</v>
      </c>
      <c r="E24" s="48"/>
      <c r="F24" s="49">
        <f>IF(ISNUMBER(AVERAGE(L4:L23)),AVERAGE(L4:L23),0)</f>
        <v>25.325000000000003</v>
      </c>
      <c r="G24" s="49"/>
      <c r="H24" s="50">
        <f>IF(ISNUMBER(AVERAGE(M4:M23)),AVERAGE(M4:M23),0)</f>
        <v>18.165</v>
      </c>
      <c r="I24" s="50"/>
      <c r="J24" s="51">
        <f>IF(ISNUMBER(AVERAGE(N4:N23)),AVERAGE(N4:N23),0)</f>
        <v>1.8888709999999995</v>
      </c>
      <c r="K24" s="51"/>
      <c r="L24" s="51"/>
      <c r="M24" s="51"/>
    </row>
    <row r="25" spans="2:13" ht="12.75" customHeight="1">
      <c r="B25" s="21"/>
      <c r="C25" s="21"/>
      <c r="D25" s="21"/>
      <c r="E25" s="21"/>
      <c r="F25" s="22"/>
      <c r="G25" s="21"/>
      <c r="H25" s="21"/>
      <c r="I25" s="21"/>
      <c r="J25" s="21"/>
      <c r="K25" s="22"/>
      <c r="L25" s="22"/>
      <c r="M25" s="22"/>
    </row>
    <row r="26" spans="2:13" ht="7.5" customHeight="1">
      <c r="B26" s="21"/>
      <c r="C26" s="21"/>
      <c r="D26" s="21"/>
      <c r="E26" s="21"/>
      <c r="F26" s="22"/>
      <c r="G26" s="21"/>
      <c r="H26" s="21"/>
      <c r="I26" s="21"/>
      <c r="J26" s="21"/>
      <c r="K26" s="22"/>
      <c r="L26" s="22"/>
      <c r="M26" s="22"/>
    </row>
    <row r="27" spans="2:13" ht="6" customHeight="1">
      <c r="B27" s="46" t="s">
        <v>33</v>
      </c>
      <c r="C27" s="46"/>
      <c r="D27" s="46"/>
      <c r="E27" s="46"/>
      <c r="F27" s="46"/>
      <c r="G27" s="46"/>
      <c r="H27" s="46"/>
      <c r="I27" s="46"/>
      <c r="J27" s="46"/>
      <c r="K27" s="46"/>
      <c r="L27" s="46"/>
      <c r="M27" s="46"/>
    </row>
    <row r="28" spans="2:13" ht="12.75" customHeight="1" hidden="1">
      <c r="B28" s="46"/>
      <c r="C28" s="46"/>
      <c r="D28" s="46"/>
      <c r="E28" s="46"/>
      <c r="F28" s="46"/>
      <c r="G28" s="46"/>
      <c r="H28" s="46"/>
      <c r="I28" s="46"/>
      <c r="J28" s="46"/>
      <c r="K28" s="46"/>
      <c r="L28" s="46"/>
      <c r="M28" s="46"/>
    </row>
    <row r="29" spans="2:14" ht="12" customHeight="1">
      <c r="B29" s="46"/>
      <c r="C29" s="46"/>
      <c r="D29" s="46"/>
      <c r="E29" s="46"/>
      <c r="F29" s="46"/>
      <c r="G29" s="46"/>
      <c r="H29" s="46"/>
      <c r="I29" s="46"/>
      <c r="J29" s="46"/>
      <c r="K29" s="46"/>
      <c r="L29" s="46"/>
      <c r="M29" s="46"/>
      <c r="N29" s="24"/>
    </row>
    <row r="30" spans="2:14" ht="20.25" customHeight="1" hidden="1">
      <c r="B30" s="46"/>
      <c r="C30" s="46"/>
      <c r="D30" s="46"/>
      <c r="E30" s="46"/>
      <c r="F30" s="46"/>
      <c r="G30" s="46"/>
      <c r="H30" s="46"/>
      <c r="I30" s="46"/>
      <c r="J30" s="46"/>
      <c r="K30" s="46"/>
      <c r="L30" s="46"/>
      <c r="M30" s="46"/>
      <c r="N30" s="24"/>
    </row>
    <row r="31" spans="2:14" ht="17.25" customHeight="1">
      <c r="B31" s="46"/>
      <c r="C31" s="46"/>
      <c r="D31" s="46"/>
      <c r="E31" s="46"/>
      <c r="F31" s="46"/>
      <c r="G31" s="46"/>
      <c r="H31" s="46"/>
      <c r="I31" s="46"/>
      <c r="J31" s="46"/>
      <c r="K31" s="46"/>
      <c r="L31" s="46"/>
      <c r="M31" s="46"/>
      <c r="N31" s="24"/>
    </row>
    <row r="32" spans="2:14" ht="17.25" customHeight="1">
      <c r="B32" s="23"/>
      <c r="C32" s="23"/>
      <c r="D32" s="23"/>
      <c r="E32" s="23"/>
      <c r="F32" s="23"/>
      <c r="G32" s="23"/>
      <c r="H32" s="23"/>
      <c r="I32" s="23"/>
      <c r="J32" s="23"/>
      <c r="K32" s="23"/>
      <c r="L32" s="23"/>
      <c r="M32" s="23"/>
      <c r="N32" s="24"/>
    </row>
    <row r="33" ht="13.5">
      <c r="H33" s="25"/>
    </row>
    <row r="34" ht="13.5">
      <c r="H34" s="25"/>
    </row>
    <row r="35" spans="2:13" ht="18" customHeight="1">
      <c r="B35" s="47" t="s">
        <v>34</v>
      </c>
      <c r="C35" s="47"/>
      <c r="D35" s="47"/>
      <c r="E35" s="47"/>
      <c r="F35" s="47"/>
      <c r="G35" s="47"/>
      <c r="H35" s="47"/>
      <c r="I35" s="47"/>
      <c r="J35" s="47"/>
      <c r="K35" s="47"/>
      <c r="L35" s="47"/>
      <c r="M35" s="47"/>
    </row>
    <row r="36" spans="2:13" ht="18.75" customHeight="1">
      <c r="B36" s="47"/>
      <c r="C36" s="47"/>
      <c r="D36" s="47"/>
      <c r="E36" s="47"/>
      <c r="F36" s="47"/>
      <c r="G36" s="47"/>
      <c r="H36" s="47"/>
      <c r="I36" s="47"/>
      <c r="J36" s="47"/>
      <c r="K36" s="47"/>
      <c r="L36" s="47"/>
      <c r="M36" s="47"/>
    </row>
    <row r="37" ht="13.5">
      <c r="H37" s="25"/>
    </row>
    <row r="38" ht="13.5">
      <c r="H38" s="25"/>
    </row>
    <row r="39" ht="13.5">
      <c r="H39" s="25"/>
    </row>
    <row r="40" ht="13.5">
      <c r="H40" s="25"/>
    </row>
    <row r="41" ht="13.5">
      <c r="H41" s="25"/>
    </row>
    <row r="42" ht="13.5">
      <c r="H42" s="25"/>
    </row>
    <row r="43" ht="13.5">
      <c r="H43" s="25"/>
    </row>
    <row r="44" ht="13.5">
      <c r="H44" s="25"/>
    </row>
    <row r="45" ht="13.5">
      <c r="H45" s="25"/>
    </row>
    <row r="46" ht="13.5">
      <c r="H46" s="25"/>
    </row>
    <row r="47" ht="13.5">
      <c r="H47" s="25"/>
    </row>
    <row r="48" ht="13.5">
      <c r="H48" s="25"/>
    </row>
    <row r="49" ht="13.5">
      <c r="H49" s="25"/>
    </row>
    <row r="50" ht="13.5">
      <c r="H50" s="25"/>
    </row>
    <row r="51" ht="13.5">
      <c r="H51" s="25"/>
    </row>
    <row r="52" ht="13.5">
      <c r="H52" s="25"/>
    </row>
    <row r="53" ht="13.5">
      <c r="H53" s="25"/>
    </row>
    <row r="54" ht="13.5">
      <c r="H54" s="25"/>
    </row>
    <row r="55" ht="13.5">
      <c r="H55" s="25"/>
    </row>
    <row r="56" ht="13.5">
      <c r="H56" s="25"/>
    </row>
    <row r="57" ht="13.5">
      <c r="H57" s="25"/>
    </row>
    <row r="58" ht="13.5">
      <c r="H58" s="25"/>
    </row>
    <row r="59" ht="13.5">
      <c r="H59" s="25"/>
    </row>
    <row r="60" ht="13.5">
      <c r="H60" s="25"/>
    </row>
    <row r="61" ht="13.5">
      <c r="H61" s="25"/>
    </row>
    <row r="62" ht="13.5">
      <c r="H62" s="25"/>
    </row>
    <row r="63" ht="13.5">
      <c r="H63" s="25"/>
    </row>
    <row r="64" ht="13.5">
      <c r="H64" s="25"/>
    </row>
    <row r="65" ht="13.5">
      <c r="H65" s="25"/>
    </row>
    <row r="66" ht="13.5">
      <c r="H66" s="25"/>
    </row>
    <row r="67" ht="13.5">
      <c r="H67" s="25"/>
    </row>
    <row r="68" ht="13.5">
      <c r="H68" s="25"/>
    </row>
    <row r="69" ht="13.5">
      <c r="H69" s="25"/>
    </row>
    <row r="70" ht="13.5">
      <c r="H70" s="25"/>
    </row>
    <row r="71" ht="13.5">
      <c r="H71" s="25"/>
    </row>
    <row r="72" ht="13.5">
      <c r="H72" s="25"/>
    </row>
    <row r="73" ht="13.5">
      <c r="H73" s="25"/>
    </row>
    <row r="74" ht="13.5">
      <c r="H74" s="25"/>
    </row>
    <row r="75" ht="13.5">
      <c r="H75" s="25"/>
    </row>
    <row r="76" ht="13.5">
      <c r="H76" s="25"/>
    </row>
    <row r="77" ht="13.5">
      <c r="H77" s="25"/>
    </row>
    <row r="78" ht="13.5">
      <c r="H78" s="25"/>
    </row>
    <row r="79" ht="13.5">
      <c r="H79" s="25"/>
    </row>
    <row r="80" ht="13.5">
      <c r="H80" s="25"/>
    </row>
    <row r="81" ht="13.5">
      <c r="H81" s="25"/>
    </row>
    <row r="82" ht="13.5">
      <c r="H82" s="25"/>
    </row>
    <row r="83" ht="13.5">
      <c r="H83" s="25"/>
    </row>
    <row r="84" ht="13.5">
      <c r="H84" s="25"/>
    </row>
    <row r="85" ht="13.5">
      <c r="H85" s="25"/>
    </row>
    <row r="86" ht="13.5">
      <c r="H86" s="25"/>
    </row>
    <row r="87" ht="13.5">
      <c r="H87" s="25"/>
    </row>
    <row r="88" ht="13.5">
      <c r="H88" s="25"/>
    </row>
    <row r="89" ht="13.5">
      <c r="H89" s="25"/>
    </row>
    <row r="90" ht="13.5">
      <c r="H90" s="25"/>
    </row>
    <row r="91" ht="13.5">
      <c r="H91" s="25"/>
    </row>
    <row r="92" ht="13.5">
      <c r="H92" s="25"/>
    </row>
    <row r="93" ht="13.5">
      <c r="H93" s="25"/>
    </row>
    <row r="94" ht="13.5">
      <c r="H94" s="25"/>
    </row>
  </sheetData>
  <sheetProtection/>
  <mergeCells count="55">
    <mergeCell ref="B27:M31"/>
    <mergeCell ref="B35:M36"/>
    <mergeCell ref="G22:H22"/>
    <mergeCell ref="I22:J22"/>
    <mergeCell ref="G23:H23"/>
    <mergeCell ref="I23:J23"/>
    <mergeCell ref="D24:E24"/>
    <mergeCell ref="F24:G24"/>
    <mergeCell ref="H24:I24"/>
    <mergeCell ref="J24:M24"/>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N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rstPageNumber="0" useFirstPageNumber="1" fitToHeight="1" fitToWidth="1" horizontalDpi="600" verticalDpi="600" orientation="portrait" paperSize="12"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94"/>
  <sheetViews>
    <sheetView view="pageLayout" zoomScale="115" zoomScaleNormal="115" zoomScalePageLayoutView="115" workbookViewId="0" topLeftCell="A13">
      <selection activeCell="F33" sqref="F3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1" width="5.25390625" style="0" customWidth="1"/>
    <col min="12" max="12" width="4.875" style="0" customWidth="1"/>
    <col min="13" max="13" width="4.125" style="0" customWidth="1"/>
    <col min="14" max="14" width="4.50390625" style="0" customWidth="1"/>
    <col min="15" max="15" width="3.375" style="0" customWidth="1"/>
    <col min="16" max="16" width="3.50390625" style="0" customWidth="1"/>
    <col min="17" max="17" width="2.375" style="0" customWidth="1"/>
    <col min="18" max="18" width="2.25390625" style="0" customWidth="1"/>
    <col min="19" max="19" width="2.875" style="0" customWidth="1"/>
    <col min="20" max="20" width="3.00390625" style="0" customWidth="1"/>
    <col min="21" max="21" width="3.625" style="0" customWidth="1"/>
    <col min="22" max="22" width="4.625" style="0" customWidth="1"/>
    <col min="23" max="23" width="4.50390625" style="0" customWidth="1"/>
    <col min="24" max="24" width="3.50390625" style="0" customWidth="1"/>
    <col min="25" max="25" width="3.00390625" style="0" customWidth="1"/>
    <col min="26" max="26" width="3.50390625" style="0" customWidth="1"/>
    <col min="27" max="27" width="3.625" style="0" customWidth="1"/>
  </cols>
  <sheetData>
    <row r="1" spans="1:25" ht="24">
      <c r="A1" s="32">
        <v>45231</v>
      </c>
      <c r="B1" s="32"/>
      <c r="C1" s="32"/>
      <c r="D1" s="33"/>
      <c r="E1" s="34" t="s">
        <v>35</v>
      </c>
      <c r="F1" s="34"/>
      <c r="G1" s="34"/>
      <c r="H1" s="34"/>
      <c r="I1" s="35" t="s">
        <v>55</v>
      </c>
      <c r="J1" s="35"/>
      <c r="K1" s="35"/>
      <c r="L1" s="35"/>
      <c r="M1" s="35"/>
      <c r="N1" s="35"/>
      <c r="O1" s="26"/>
      <c r="P1" s="26"/>
      <c r="Q1" s="26"/>
      <c r="R1" s="26"/>
      <c r="S1" s="26"/>
      <c r="T1" s="26"/>
      <c r="U1" s="26"/>
      <c r="V1" s="26"/>
      <c r="W1" s="26"/>
      <c r="X1" s="26"/>
      <c r="Y1" s="26"/>
    </row>
    <row r="2" spans="1:14" ht="19.5" customHeight="1">
      <c r="A2" s="36" t="s">
        <v>4</v>
      </c>
      <c r="B2" s="36" t="s">
        <v>6</v>
      </c>
      <c r="C2" s="37" t="s">
        <v>5</v>
      </c>
      <c r="D2" s="38"/>
      <c r="E2" s="38"/>
      <c r="F2" s="37" t="s">
        <v>2</v>
      </c>
      <c r="G2" s="38"/>
      <c r="H2" s="38"/>
      <c r="I2" s="38"/>
      <c r="J2" s="39"/>
      <c r="K2" s="2" t="s">
        <v>8</v>
      </c>
      <c r="L2" s="3" t="s">
        <v>10</v>
      </c>
      <c r="M2" s="3" t="s">
        <v>11</v>
      </c>
      <c r="N2" s="27" t="s">
        <v>13</v>
      </c>
    </row>
    <row r="3" spans="1:14" ht="15" customHeight="1">
      <c r="A3" s="36"/>
      <c r="B3" s="36"/>
      <c r="C3" s="5" t="s">
        <v>7</v>
      </c>
      <c r="D3" s="5" t="s">
        <v>14</v>
      </c>
      <c r="E3" s="6" t="s">
        <v>15</v>
      </c>
      <c r="F3" s="6" t="s">
        <v>3</v>
      </c>
      <c r="G3" s="40" t="s">
        <v>12</v>
      </c>
      <c r="H3" s="41"/>
      <c r="I3" s="40" t="s">
        <v>16</v>
      </c>
      <c r="J3" s="41"/>
      <c r="K3" s="7" t="s">
        <v>17</v>
      </c>
      <c r="L3" s="7" t="s">
        <v>18</v>
      </c>
      <c r="M3" s="7" t="s">
        <v>18</v>
      </c>
      <c r="N3" s="8" t="s">
        <v>37</v>
      </c>
    </row>
    <row r="4" spans="1:14" ht="39.75" customHeight="1">
      <c r="A4" s="9">
        <v>45231</v>
      </c>
      <c r="B4" s="10" t="s">
        <v>20</v>
      </c>
      <c r="C4" s="11" t="s">
        <v>22</v>
      </c>
      <c r="D4" s="11" t="s">
        <v>23</v>
      </c>
      <c r="E4" s="12" t="s">
        <v>38</v>
      </c>
      <c r="F4" s="13" t="s">
        <v>135</v>
      </c>
      <c r="G4" s="42" t="s">
        <v>149</v>
      </c>
      <c r="H4" s="43"/>
      <c r="I4" s="52" t="s">
        <v>178</v>
      </c>
      <c r="J4" s="53"/>
      <c r="K4" s="15">
        <v>608</v>
      </c>
      <c r="L4" s="16">
        <v>28.2</v>
      </c>
      <c r="M4" s="16">
        <v>19.3</v>
      </c>
      <c r="N4" s="28">
        <v>2.23012</v>
      </c>
    </row>
    <row r="5" spans="1:14" ht="39.75" customHeight="1">
      <c r="A5" s="9">
        <v>45232</v>
      </c>
      <c r="B5" s="10" t="s">
        <v>26</v>
      </c>
      <c r="C5" s="29" t="s">
        <v>130</v>
      </c>
      <c r="D5" s="11" t="s">
        <v>23</v>
      </c>
      <c r="E5" s="17" t="s">
        <v>132</v>
      </c>
      <c r="F5" s="14" t="s">
        <v>136</v>
      </c>
      <c r="G5" s="42" t="s">
        <v>92</v>
      </c>
      <c r="H5" s="43"/>
      <c r="I5" s="52" t="s">
        <v>179</v>
      </c>
      <c r="J5" s="53"/>
      <c r="K5" s="18">
        <v>627</v>
      </c>
      <c r="L5" s="19">
        <v>24.7</v>
      </c>
      <c r="M5" s="19">
        <v>19.4</v>
      </c>
      <c r="N5" s="28">
        <v>2.07264</v>
      </c>
    </row>
    <row r="6" spans="1:14" ht="39.75" customHeight="1">
      <c r="A6" s="9">
        <v>45236</v>
      </c>
      <c r="B6" s="10" t="s">
        <v>24</v>
      </c>
      <c r="C6" s="11" t="s">
        <v>1</v>
      </c>
      <c r="D6" s="11" t="s">
        <v>23</v>
      </c>
      <c r="E6" s="12" t="s">
        <v>40</v>
      </c>
      <c r="F6" s="13" t="s">
        <v>137</v>
      </c>
      <c r="G6" s="42" t="s">
        <v>150</v>
      </c>
      <c r="H6" s="43"/>
      <c r="I6" s="52" t="s">
        <v>180</v>
      </c>
      <c r="J6" s="53"/>
      <c r="K6" s="15">
        <v>616</v>
      </c>
      <c r="L6" s="16">
        <v>23.5</v>
      </c>
      <c r="M6" s="16">
        <v>17.4</v>
      </c>
      <c r="N6" s="28">
        <v>1.91516</v>
      </c>
    </row>
    <row r="7" spans="1:14" ht="39.75" customHeight="1">
      <c r="A7" s="9">
        <v>45237</v>
      </c>
      <c r="B7" s="10" t="s">
        <v>0</v>
      </c>
      <c r="C7" s="11" t="s">
        <v>1</v>
      </c>
      <c r="D7" s="11" t="s">
        <v>23</v>
      </c>
      <c r="E7" s="17" t="s">
        <v>41</v>
      </c>
      <c r="F7" s="14" t="s">
        <v>138</v>
      </c>
      <c r="G7" s="42" t="s">
        <v>151</v>
      </c>
      <c r="H7" s="43"/>
      <c r="I7" s="52" t="s">
        <v>182</v>
      </c>
      <c r="J7" s="53"/>
      <c r="K7" s="18">
        <v>591</v>
      </c>
      <c r="L7" s="19">
        <v>25.8</v>
      </c>
      <c r="M7" s="19">
        <v>15.7</v>
      </c>
      <c r="N7" s="28">
        <v>1.905</v>
      </c>
    </row>
    <row r="8" spans="1:14" ht="45.75" customHeight="1">
      <c r="A8" s="9">
        <v>45238</v>
      </c>
      <c r="B8" s="10" t="s">
        <v>20</v>
      </c>
      <c r="C8" s="11" t="s">
        <v>1</v>
      </c>
      <c r="D8" s="11" t="s">
        <v>23</v>
      </c>
      <c r="E8" s="12" t="s">
        <v>42</v>
      </c>
      <c r="F8" s="13" t="s">
        <v>139</v>
      </c>
      <c r="G8" s="42" t="s">
        <v>152</v>
      </c>
      <c r="H8" s="43"/>
      <c r="I8" s="52" t="s">
        <v>183</v>
      </c>
      <c r="J8" s="53"/>
      <c r="K8" s="15">
        <v>622</v>
      </c>
      <c r="L8" s="16">
        <v>26.3</v>
      </c>
      <c r="M8" s="16">
        <v>17.1</v>
      </c>
      <c r="N8" s="28">
        <v>1.7526</v>
      </c>
    </row>
    <row r="9" spans="1:14" ht="39.75" customHeight="1">
      <c r="A9" s="9">
        <v>45239</v>
      </c>
      <c r="B9" s="10" t="s">
        <v>26</v>
      </c>
      <c r="C9" s="11" t="s">
        <v>25</v>
      </c>
      <c r="D9" s="11" t="s">
        <v>23</v>
      </c>
      <c r="E9" s="17" t="s">
        <v>43</v>
      </c>
      <c r="F9" s="14" t="s">
        <v>140</v>
      </c>
      <c r="G9" s="42" t="s">
        <v>153</v>
      </c>
      <c r="H9" s="43"/>
      <c r="I9" s="52" t="s">
        <v>197</v>
      </c>
      <c r="J9" s="53"/>
      <c r="K9" s="18">
        <v>664</v>
      </c>
      <c r="L9" s="19">
        <v>25.4</v>
      </c>
      <c r="M9" s="19">
        <v>17.5</v>
      </c>
      <c r="N9" s="28">
        <v>1.95834</v>
      </c>
    </row>
    <row r="10" spans="1:14" ht="39.75" customHeight="1">
      <c r="A10" s="9">
        <v>45240</v>
      </c>
      <c r="B10" s="10" t="s">
        <v>28</v>
      </c>
      <c r="C10" s="11" t="s">
        <v>1</v>
      </c>
      <c r="D10" s="11" t="s">
        <v>23</v>
      </c>
      <c r="E10" s="12" t="s">
        <v>44</v>
      </c>
      <c r="F10" s="13" t="s">
        <v>70</v>
      </c>
      <c r="G10" s="42" t="s">
        <v>154</v>
      </c>
      <c r="H10" s="43"/>
      <c r="I10" s="52" t="s">
        <v>185</v>
      </c>
      <c r="J10" s="53"/>
      <c r="K10" s="15">
        <v>618</v>
      </c>
      <c r="L10" s="16">
        <v>28.5</v>
      </c>
      <c r="M10" s="16">
        <v>15.4</v>
      </c>
      <c r="N10" s="28">
        <v>1.9431</v>
      </c>
    </row>
    <row r="11" spans="1:14" ht="39.75" customHeight="1">
      <c r="A11" s="9">
        <v>45243</v>
      </c>
      <c r="B11" s="10" t="s">
        <v>24</v>
      </c>
      <c r="C11" s="11" t="s">
        <v>1</v>
      </c>
      <c r="D11" s="11" t="s">
        <v>23</v>
      </c>
      <c r="E11" s="17" t="s">
        <v>45</v>
      </c>
      <c r="F11" s="14" t="s">
        <v>141</v>
      </c>
      <c r="G11" s="42" t="s">
        <v>155</v>
      </c>
      <c r="H11" s="43"/>
      <c r="I11" s="52" t="s">
        <v>198</v>
      </c>
      <c r="J11" s="53"/>
      <c r="K11" s="18">
        <v>610</v>
      </c>
      <c r="L11" s="19">
        <v>23.1</v>
      </c>
      <c r="M11" s="19">
        <v>17.3</v>
      </c>
      <c r="N11" s="28">
        <v>1.83134</v>
      </c>
    </row>
    <row r="12" spans="1:14" ht="44.25" customHeight="1">
      <c r="A12" s="9">
        <v>45244</v>
      </c>
      <c r="B12" s="10" t="s">
        <v>0</v>
      </c>
      <c r="C12" s="11" t="s">
        <v>1</v>
      </c>
      <c r="D12" s="11" t="s">
        <v>23</v>
      </c>
      <c r="E12" s="12" t="s">
        <v>46</v>
      </c>
      <c r="F12" s="13" t="s">
        <v>19</v>
      </c>
      <c r="G12" s="44" t="s">
        <v>156</v>
      </c>
      <c r="H12" s="45"/>
      <c r="I12" s="52" t="s">
        <v>199</v>
      </c>
      <c r="J12" s="53"/>
      <c r="K12" s="15">
        <v>659</v>
      </c>
      <c r="L12" s="16">
        <v>23.1</v>
      </c>
      <c r="M12" s="16">
        <v>19.4</v>
      </c>
      <c r="N12" s="28">
        <v>1.83896</v>
      </c>
    </row>
    <row r="13" spans="1:14" ht="39.75" customHeight="1">
      <c r="A13" s="9">
        <v>45245</v>
      </c>
      <c r="B13" s="10" t="s">
        <v>20</v>
      </c>
      <c r="C13" s="11" t="s">
        <v>1</v>
      </c>
      <c r="D13" s="11" t="s">
        <v>23</v>
      </c>
      <c r="E13" s="17" t="s">
        <v>47</v>
      </c>
      <c r="F13" s="14" t="s">
        <v>142</v>
      </c>
      <c r="G13" s="42" t="s">
        <v>157</v>
      </c>
      <c r="H13" s="43"/>
      <c r="I13" s="52" t="s">
        <v>200</v>
      </c>
      <c r="J13" s="53"/>
      <c r="K13" s="18">
        <v>626</v>
      </c>
      <c r="L13" s="19">
        <v>23.1</v>
      </c>
      <c r="M13" s="19">
        <v>17.4</v>
      </c>
      <c r="N13" s="28">
        <v>1.71196</v>
      </c>
    </row>
    <row r="14" spans="1:14" ht="39.75" customHeight="1">
      <c r="A14" s="9">
        <v>45246</v>
      </c>
      <c r="B14" s="10" t="s">
        <v>26</v>
      </c>
      <c r="C14" s="11" t="s">
        <v>29</v>
      </c>
      <c r="D14" s="11" t="s">
        <v>23</v>
      </c>
      <c r="E14" s="12" t="s">
        <v>32</v>
      </c>
      <c r="F14" s="13" t="s">
        <v>143</v>
      </c>
      <c r="G14" s="42" t="s">
        <v>101</v>
      </c>
      <c r="H14" s="43"/>
      <c r="I14" s="52" t="s">
        <v>201</v>
      </c>
      <c r="J14" s="53"/>
      <c r="K14" s="15">
        <v>710</v>
      </c>
      <c r="L14" s="16">
        <v>24.6</v>
      </c>
      <c r="M14" s="16">
        <v>16.9</v>
      </c>
      <c r="N14" s="28">
        <v>1.84912</v>
      </c>
    </row>
    <row r="15" spans="1:14" ht="43.5" customHeight="1">
      <c r="A15" s="9">
        <v>45247</v>
      </c>
      <c r="B15" s="10" t="s">
        <v>28</v>
      </c>
      <c r="C15" s="11" t="s">
        <v>1</v>
      </c>
      <c r="D15" s="11" t="s">
        <v>23</v>
      </c>
      <c r="E15" s="17" t="s">
        <v>48</v>
      </c>
      <c r="F15" s="14" t="s">
        <v>144</v>
      </c>
      <c r="G15" s="42" t="s">
        <v>158</v>
      </c>
      <c r="H15" s="43"/>
      <c r="I15" s="52" t="s">
        <v>202</v>
      </c>
      <c r="J15" s="53"/>
      <c r="K15" s="18">
        <v>688</v>
      </c>
      <c r="L15" s="19">
        <v>25.6</v>
      </c>
      <c r="M15" s="19">
        <v>21.2</v>
      </c>
      <c r="N15" s="28">
        <v>1.9812</v>
      </c>
    </row>
    <row r="16" spans="1:14" ht="39.75" customHeight="1">
      <c r="A16" s="9">
        <v>45250</v>
      </c>
      <c r="B16" s="10" t="s">
        <v>24</v>
      </c>
      <c r="C16" s="11" t="s">
        <v>1</v>
      </c>
      <c r="D16" s="11" t="s">
        <v>23</v>
      </c>
      <c r="E16" s="12" t="s">
        <v>21</v>
      </c>
      <c r="F16" s="13" t="s">
        <v>145</v>
      </c>
      <c r="G16" s="42" t="s">
        <v>159</v>
      </c>
      <c r="H16" s="43"/>
      <c r="I16" s="52" t="s">
        <v>191</v>
      </c>
      <c r="J16" s="53"/>
      <c r="K16" s="15">
        <v>612</v>
      </c>
      <c r="L16" s="16">
        <v>23.8</v>
      </c>
      <c r="M16" s="16">
        <v>17.7</v>
      </c>
      <c r="N16" s="28">
        <v>1.4351</v>
      </c>
    </row>
    <row r="17" spans="1:14" ht="39.75" customHeight="1">
      <c r="A17" s="9">
        <v>45251</v>
      </c>
      <c r="B17" s="10" t="s">
        <v>0</v>
      </c>
      <c r="C17" s="11" t="s">
        <v>1</v>
      </c>
      <c r="D17" s="11" t="s">
        <v>23</v>
      </c>
      <c r="E17" s="17" t="s">
        <v>49</v>
      </c>
      <c r="F17" s="14" t="s">
        <v>146</v>
      </c>
      <c r="G17" s="42" t="s">
        <v>160</v>
      </c>
      <c r="H17" s="43"/>
      <c r="I17" s="52" t="s">
        <v>203</v>
      </c>
      <c r="J17" s="53"/>
      <c r="K17" s="18">
        <v>604</v>
      </c>
      <c r="L17" s="19">
        <v>26.5</v>
      </c>
      <c r="M17" s="19">
        <v>17</v>
      </c>
      <c r="N17" s="28">
        <v>1.79324</v>
      </c>
    </row>
    <row r="18" spans="1:14" ht="47.25" customHeight="1">
      <c r="A18" s="9">
        <v>45252</v>
      </c>
      <c r="B18" s="10" t="s">
        <v>20</v>
      </c>
      <c r="C18" s="30" t="s">
        <v>131</v>
      </c>
      <c r="D18" s="11" t="s">
        <v>23</v>
      </c>
      <c r="E18" s="12" t="s">
        <v>133</v>
      </c>
      <c r="F18" s="13" t="s">
        <v>206</v>
      </c>
      <c r="G18" s="42" t="s">
        <v>161</v>
      </c>
      <c r="H18" s="43"/>
      <c r="I18" s="52" t="s">
        <v>204</v>
      </c>
      <c r="J18" s="53"/>
      <c r="K18" s="15">
        <v>610</v>
      </c>
      <c r="L18" s="16">
        <v>27.5</v>
      </c>
      <c r="M18" s="16">
        <v>20.4</v>
      </c>
      <c r="N18" s="28">
        <v>2.35204</v>
      </c>
    </row>
    <row r="19" spans="1:14" ht="45.75" customHeight="1">
      <c r="A19" s="9">
        <v>45254</v>
      </c>
      <c r="B19" s="10" t="s">
        <v>28</v>
      </c>
      <c r="C19" s="11" t="s">
        <v>1</v>
      </c>
      <c r="D19" s="11" t="s">
        <v>23</v>
      </c>
      <c r="E19" s="12" t="s">
        <v>31</v>
      </c>
      <c r="F19" s="13" t="s">
        <v>147</v>
      </c>
      <c r="G19" s="42" t="s">
        <v>51</v>
      </c>
      <c r="H19" s="43"/>
      <c r="I19" s="52" t="s">
        <v>205</v>
      </c>
      <c r="J19" s="53"/>
      <c r="K19" s="15">
        <v>615</v>
      </c>
      <c r="L19" s="16">
        <v>27.7</v>
      </c>
      <c r="M19" s="16">
        <v>18.2</v>
      </c>
      <c r="N19" s="28">
        <v>1.84658</v>
      </c>
    </row>
    <row r="20" spans="1:14" ht="39.75" customHeight="1">
      <c r="A20" s="9">
        <v>45257</v>
      </c>
      <c r="B20" s="10" t="s">
        <v>24</v>
      </c>
      <c r="C20" s="11" t="s">
        <v>52</v>
      </c>
      <c r="D20" s="11" t="s">
        <v>23</v>
      </c>
      <c r="E20" s="12" t="s">
        <v>9</v>
      </c>
      <c r="F20" s="13" t="s">
        <v>87</v>
      </c>
      <c r="G20" s="42" t="s">
        <v>162</v>
      </c>
      <c r="H20" s="43"/>
      <c r="I20" s="52" t="s">
        <v>126</v>
      </c>
      <c r="J20" s="53"/>
      <c r="K20" s="15">
        <v>723</v>
      </c>
      <c r="L20" s="16">
        <v>23.4</v>
      </c>
      <c r="M20" s="16">
        <v>17.9</v>
      </c>
      <c r="N20" s="28">
        <v>1.8288</v>
      </c>
    </row>
    <row r="21" spans="1:14" ht="39.75" customHeight="1">
      <c r="A21" s="9">
        <v>45258</v>
      </c>
      <c r="B21" s="10" t="s">
        <v>0</v>
      </c>
      <c r="C21" s="11" t="s">
        <v>1</v>
      </c>
      <c r="D21" s="11" t="s">
        <v>23</v>
      </c>
      <c r="E21" s="12" t="s">
        <v>27</v>
      </c>
      <c r="F21" s="13" t="s">
        <v>88</v>
      </c>
      <c r="G21" s="42" t="s">
        <v>107</v>
      </c>
      <c r="H21" s="43"/>
      <c r="I21" s="52" t="s">
        <v>194</v>
      </c>
      <c r="J21" s="53"/>
      <c r="K21" s="15">
        <v>685</v>
      </c>
      <c r="L21" s="16">
        <v>25.1</v>
      </c>
      <c r="M21" s="16">
        <v>19</v>
      </c>
      <c r="N21" s="28">
        <v>1.90246</v>
      </c>
    </row>
    <row r="22" spans="1:14" ht="39.75" customHeight="1">
      <c r="A22" s="9">
        <v>45259</v>
      </c>
      <c r="B22" s="10" t="s">
        <v>20</v>
      </c>
      <c r="C22" s="31" t="s">
        <v>59</v>
      </c>
      <c r="D22" s="11" t="s">
        <v>23</v>
      </c>
      <c r="E22" s="12" t="s">
        <v>53</v>
      </c>
      <c r="F22" s="13" t="s">
        <v>89</v>
      </c>
      <c r="G22" s="42" t="s">
        <v>108</v>
      </c>
      <c r="H22" s="43"/>
      <c r="I22" s="52" t="s">
        <v>195</v>
      </c>
      <c r="J22" s="53"/>
      <c r="K22" s="15">
        <v>654</v>
      </c>
      <c r="L22" s="16">
        <v>26.3</v>
      </c>
      <c r="M22" s="16">
        <v>20.9</v>
      </c>
      <c r="N22" s="28">
        <v>1.80086</v>
      </c>
    </row>
    <row r="23" spans="1:14" ht="54" customHeight="1">
      <c r="A23" s="9">
        <v>45260</v>
      </c>
      <c r="B23" s="10" t="s">
        <v>26</v>
      </c>
      <c r="C23" s="11" t="s">
        <v>1</v>
      </c>
      <c r="D23" s="11" t="s">
        <v>23</v>
      </c>
      <c r="E23" s="12" t="s">
        <v>134</v>
      </c>
      <c r="F23" s="13" t="s">
        <v>148</v>
      </c>
      <c r="G23" s="42" t="s">
        <v>163</v>
      </c>
      <c r="H23" s="43"/>
      <c r="I23" s="52" t="s">
        <v>54</v>
      </c>
      <c r="J23" s="53"/>
      <c r="K23" s="15">
        <v>635</v>
      </c>
      <c r="L23" s="16">
        <v>24.3</v>
      </c>
      <c r="M23" s="16">
        <v>18.2</v>
      </c>
      <c r="N23" s="28">
        <v>1.8288</v>
      </c>
    </row>
    <row r="24" spans="1:13" ht="17.25" customHeight="1">
      <c r="A24" s="20"/>
      <c r="B24" s="20"/>
      <c r="C24" s="20"/>
      <c r="D24" s="48">
        <f>IF(ISNUMBER(AVERAGE(K4:K23)),AVERAGE(K4:K23),0)</f>
        <v>638.85</v>
      </c>
      <c r="E24" s="48"/>
      <c r="F24" s="49">
        <f>IF(ISNUMBER(AVERAGE(L4:L23)),AVERAGE(L4:L23),0)</f>
        <v>25.325000000000003</v>
      </c>
      <c r="G24" s="49"/>
      <c r="H24" s="50">
        <f>IF(ISNUMBER(AVERAGE(M4:M23)),AVERAGE(M4:M23),0)</f>
        <v>18.165</v>
      </c>
      <c r="I24" s="50"/>
      <c r="J24" s="51">
        <f>IF(ISNUMBER(AVERAGE(N4:N23)),AVERAGE(N4:N23),0)</f>
        <v>1.8888709999999995</v>
      </c>
      <c r="K24" s="51"/>
      <c r="L24" s="51"/>
      <c r="M24" s="51"/>
    </row>
    <row r="25" spans="2:13" ht="12.75" customHeight="1">
      <c r="B25" s="21"/>
      <c r="C25" s="21"/>
      <c r="D25" s="21"/>
      <c r="E25" s="21"/>
      <c r="F25" s="22"/>
      <c r="G25" s="21"/>
      <c r="H25" s="21"/>
      <c r="I25" s="21"/>
      <c r="J25" s="21"/>
      <c r="K25" s="22"/>
      <c r="L25" s="22"/>
      <c r="M25" s="22"/>
    </row>
    <row r="26" spans="2:13" ht="7.5" customHeight="1">
      <c r="B26" s="21"/>
      <c r="C26" s="21"/>
      <c r="D26" s="21"/>
      <c r="E26" s="21"/>
      <c r="F26" s="22"/>
      <c r="G26" s="21"/>
      <c r="H26" s="21"/>
      <c r="I26" s="21"/>
      <c r="J26" s="21"/>
      <c r="K26" s="22"/>
      <c r="L26" s="22"/>
      <c r="M26" s="22"/>
    </row>
    <row r="27" spans="2:13" ht="6" customHeight="1">
      <c r="B27" s="46" t="s">
        <v>33</v>
      </c>
      <c r="C27" s="46"/>
      <c r="D27" s="46"/>
      <c r="E27" s="46"/>
      <c r="F27" s="46"/>
      <c r="G27" s="46"/>
      <c r="H27" s="46"/>
      <c r="I27" s="46"/>
      <c r="J27" s="46"/>
      <c r="K27" s="46"/>
      <c r="L27" s="46"/>
      <c r="M27" s="46"/>
    </row>
    <row r="28" spans="2:13" ht="12.75" customHeight="1" hidden="1">
      <c r="B28" s="46"/>
      <c r="C28" s="46"/>
      <c r="D28" s="46"/>
      <c r="E28" s="46"/>
      <c r="F28" s="46"/>
      <c r="G28" s="46"/>
      <c r="H28" s="46"/>
      <c r="I28" s="46"/>
      <c r="J28" s="46"/>
      <c r="K28" s="46"/>
      <c r="L28" s="46"/>
      <c r="M28" s="46"/>
    </row>
    <row r="29" spans="2:14" ht="12" customHeight="1">
      <c r="B29" s="46"/>
      <c r="C29" s="46"/>
      <c r="D29" s="46"/>
      <c r="E29" s="46"/>
      <c r="F29" s="46"/>
      <c r="G29" s="46"/>
      <c r="H29" s="46"/>
      <c r="I29" s="46"/>
      <c r="J29" s="46"/>
      <c r="K29" s="46"/>
      <c r="L29" s="46"/>
      <c r="M29" s="46"/>
      <c r="N29" s="24"/>
    </row>
    <row r="30" spans="2:14" ht="20.25" customHeight="1" hidden="1">
      <c r="B30" s="46"/>
      <c r="C30" s="46"/>
      <c r="D30" s="46"/>
      <c r="E30" s="46"/>
      <c r="F30" s="46"/>
      <c r="G30" s="46"/>
      <c r="H30" s="46"/>
      <c r="I30" s="46"/>
      <c r="J30" s="46"/>
      <c r="K30" s="46"/>
      <c r="L30" s="46"/>
      <c r="M30" s="46"/>
      <c r="N30" s="24"/>
    </row>
    <row r="31" spans="2:14" ht="17.25" customHeight="1">
      <c r="B31" s="46"/>
      <c r="C31" s="46"/>
      <c r="D31" s="46"/>
      <c r="E31" s="46"/>
      <c r="F31" s="46"/>
      <c r="G31" s="46"/>
      <c r="H31" s="46"/>
      <c r="I31" s="46"/>
      <c r="J31" s="46"/>
      <c r="K31" s="46"/>
      <c r="L31" s="46"/>
      <c r="M31" s="46"/>
      <c r="N31" s="24"/>
    </row>
    <row r="32" spans="2:14" ht="17.25" customHeight="1">
      <c r="B32" s="23"/>
      <c r="C32" s="23"/>
      <c r="D32" s="23"/>
      <c r="E32" s="23"/>
      <c r="F32" s="23"/>
      <c r="G32" s="23"/>
      <c r="H32" s="23"/>
      <c r="I32" s="23"/>
      <c r="J32" s="23"/>
      <c r="K32" s="23"/>
      <c r="L32" s="23"/>
      <c r="M32" s="23"/>
      <c r="N32" s="24"/>
    </row>
    <row r="33" ht="13.5">
      <c r="H33" s="25"/>
    </row>
    <row r="34" ht="13.5">
      <c r="H34" s="25"/>
    </row>
    <row r="35" spans="2:13" ht="18" customHeight="1">
      <c r="B35" s="47" t="s">
        <v>34</v>
      </c>
      <c r="C35" s="47"/>
      <c r="D35" s="47"/>
      <c r="E35" s="47"/>
      <c r="F35" s="47"/>
      <c r="G35" s="47"/>
      <c r="H35" s="47"/>
      <c r="I35" s="47"/>
      <c r="J35" s="47"/>
      <c r="K35" s="47"/>
      <c r="L35" s="47"/>
      <c r="M35" s="47"/>
    </row>
    <row r="36" spans="2:13" ht="18.75" customHeight="1">
      <c r="B36" s="47"/>
      <c r="C36" s="47"/>
      <c r="D36" s="47"/>
      <c r="E36" s="47"/>
      <c r="F36" s="47"/>
      <c r="G36" s="47"/>
      <c r="H36" s="47"/>
      <c r="I36" s="47"/>
      <c r="J36" s="47"/>
      <c r="K36" s="47"/>
      <c r="L36" s="47"/>
      <c r="M36" s="47"/>
    </row>
    <row r="37" ht="13.5">
      <c r="H37" s="25"/>
    </row>
    <row r="38" ht="13.5">
      <c r="H38" s="25"/>
    </row>
    <row r="39" ht="13.5">
      <c r="H39" s="25"/>
    </row>
    <row r="40" ht="13.5">
      <c r="H40" s="25"/>
    </row>
    <row r="41" ht="13.5">
      <c r="H41" s="25"/>
    </row>
    <row r="42" ht="13.5">
      <c r="H42" s="25"/>
    </row>
    <row r="43" ht="13.5">
      <c r="H43" s="25"/>
    </row>
    <row r="44" ht="13.5">
      <c r="H44" s="25"/>
    </row>
    <row r="45" ht="13.5">
      <c r="H45" s="25"/>
    </row>
    <row r="46" ht="13.5">
      <c r="H46" s="25"/>
    </row>
    <row r="47" ht="13.5">
      <c r="H47" s="25"/>
    </row>
    <row r="48" ht="13.5">
      <c r="H48" s="25"/>
    </row>
    <row r="49" ht="13.5">
      <c r="H49" s="25"/>
    </row>
    <row r="50" ht="13.5">
      <c r="H50" s="25"/>
    </row>
    <row r="51" ht="13.5">
      <c r="H51" s="25"/>
    </row>
    <row r="52" ht="13.5">
      <c r="H52" s="25"/>
    </row>
    <row r="53" ht="13.5">
      <c r="H53" s="25"/>
    </row>
    <row r="54" ht="13.5">
      <c r="H54" s="25"/>
    </row>
    <row r="55" ht="13.5">
      <c r="H55" s="25"/>
    </row>
    <row r="56" ht="13.5">
      <c r="H56" s="25"/>
    </row>
    <row r="57" ht="13.5">
      <c r="H57" s="25"/>
    </row>
    <row r="58" ht="13.5">
      <c r="H58" s="25"/>
    </row>
    <row r="59" ht="13.5">
      <c r="H59" s="25"/>
    </row>
    <row r="60" ht="13.5">
      <c r="H60" s="25"/>
    </row>
    <row r="61" ht="13.5">
      <c r="H61" s="25"/>
    </row>
    <row r="62" ht="13.5">
      <c r="H62" s="25"/>
    </row>
    <row r="63" ht="13.5">
      <c r="H63" s="25"/>
    </row>
    <row r="64" ht="13.5">
      <c r="H64" s="25"/>
    </row>
    <row r="65" ht="13.5">
      <c r="H65" s="25"/>
    </row>
    <row r="66" ht="13.5">
      <c r="H66" s="25"/>
    </row>
    <row r="67" ht="13.5">
      <c r="H67" s="25"/>
    </row>
    <row r="68" ht="13.5">
      <c r="H68" s="25"/>
    </row>
    <row r="69" ht="13.5">
      <c r="H69" s="25"/>
    </row>
    <row r="70" ht="13.5">
      <c r="H70" s="25"/>
    </row>
    <row r="71" ht="13.5">
      <c r="H71" s="25"/>
    </row>
    <row r="72" ht="13.5">
      <c r="H72" s="25"/>
    </row>
    <row r="73" ht="13.5">
      <c r="H73" s="25"/>
    </row>
    <row r="74" ht="13.5">
      <c r="H74" s="25"/>
    </row>
    <row r="75" ht="13.5">
      <c r="H75" s="25"/>
    </row>
    <row r="76" ht="13.5">
      <c r="H76" s="25"/>
    </row>
    <row r="77" ht="13.5">
      <c r="H77" s="25"/>
    </row>
    <row r="78" ht="13.5">
      <c r="H78" s="25"/>
    </row>
    <row r="79" ht="13.5">
      <c r="H79" s="25"/>
    </row>
    <row r="80" ht="13.5">
      <c r="H80" s="25"/>
    </row>
    <row r="81" ht="13.5">
      <c r="H81" s="25"/>
    </row>
    <row r="82" ht="13.5">
      <c r="H82" s="25"/>
    </row>
    <row r="83" ht="13.5">
      <c r="H83" s="25"/>
    </row>
    <row r="84" ht="13.5">
      <c r="H84" s="25"/>
    </row>
    <row r="85" ht="13.5">
      <c r="H85" s="25"/>
    </row>
    <row r="86" ht="13.5">
      <c r="H86" s="25"/>
    </row>
    <row r="87" ht="13.5">
      <c r="H87" s="25"/>
    </row>
    <row r="88" ht="13.5">
      <c r="H88" s="25"/>
    </row>
    <row r="89" ht="13.5">
      <c r="H89" s="25"/>
    </row>
    <row r="90" ht="13.5">
      <c r="H90" s="25"/>
    </row>
    <row r="91" ht="13.5">
      <c r="H91" s="25"/>
    </row>
    <row r="92" ht="13.5">
      <c r="H92" s="25"/>
    </row>
    <row r="93" ht="13.5">
      <c r="H93" s="25"/>
    </row>
    <row r="94" ht="13.5">
      <c r="H94" s="25"/>
    </row>
  </sheetData>
  <sheetProtection/>
  <mergeCells count="55">
    <mergeCell ref="B27:M31"/>
    <mergeCell ref="B35:M36"/>
    <mergeCell ref="G22:H22"/>
    <mergeCell ref="I22:J22"/>
    <mergeCell ref="G23:H23"/>
    <mergeCell ref="I23:J23"/>
    <mergeCell ref="D24:E24"/>
    <mergeCell ref="F24:G24"/>
    <mergeCell ref="H24:I24"/>
    <mergeCell ref="J24:M24"/>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N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rstPageNumber="0" useFirstPageNumber="1" fitToHeight="1" fitToWidth="1" horizontalDpi="600" verticalDpi="600" orientation="portrait" paperSize="12"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38"/>
  <sheetViews>
    <sheetView view="pageLayout" zoomScaleNormal="115" workbookViewId="0" topLeftCell="A1">
      <selection activeCell="F33" sqref="F3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9" width="12.625" style="0" customWidth="1"/>
    <col min="10" max="10" width="10.25390625" style="0" customWidth="1"/>
    <col min="11" max="11" width="4.875" style="0" customWidth="1"/>
    <col min="12" max="12" width="4.50390625" style="0" customWidth="1"/>
    <col min="13" max="14" width="3.875" style="0" customWidth="1"/>
    <col min="15" max="15" width="2.875" style="0" customWidth="1"/>
    <col min="16" max="16" width="2.75390625" style="0" customWidth="1"/>
    <col min="17" max="17" width="3.125" style="0" customWidth="1"/>
    <col min="18" max="18" width="2.75390625" style="0" customWidth="1"/>
    <col min="19" max="19" width="3.00390625" style="0" customWidth="1"/>
    <col min="20" max="20" width="2.50390625" style="0" customWidth="1"/>
    <col min="21" max="21" width="2.625" style="0" customWidth="1"/>
    <col min="22" max="22" width="2.125" style="0" customWidth="1"/>
    <col min="23" max="23" width="3.00390625" style="0" customWidth="1"/>
    <col min="24" max="24" width="2.125" style="0" customWidth="1"/>
    <col min="25" max="25" width="3.50390625" style="0" customWidth="1"/>
    <col min="26" max="26" width="2.00390625" style="0" customWidth="1"/>
    <col min="27" max="27" width="2.50390625" style="0" customWidth="1"/>
  </cols>
  <sheetData>
    <row r="1" spans="1:25" ht="24">
      <c r="A1" s="32">
        <v>45231</v>
      </c>
      <c r="B1" s="32"/>
      <c r="C1" s="32"/>
      <c r="D1" s="33"/>
      <c r="E1" s="34" t="s">
        <v>35</v>
      </c>
      <c r="F1" s="34"/>
      <c r="G1" s="34"/>
      <c r="H1" s="34"/>
      <c r="I1" s="54" t="s">
        <v>50</v>
      </c>
      <c r="J1" s="54"/>
      <c r="K1" s="54"/>
      <c r="L1" s="54"/>
      <c r="M1" s="54"/>
      <c r="N1" s="54"/>
      <c r="O1" s="1"/>
      <c r="P1" s="1"/>
      <c r="Q1" s="1"/>
      <c r="R1" s="1"/>
      <c r="S1" s="1"/>
      <c r="T1" s="1"/>
      <c r="U1" s="1"/>
      <c r="V1" s="1"/>
      <c r="W1" s="1"/>
      <c r="X1" s="1"/>
      <c r="Y1" s="1"/>
    </row>
    <row r="2" spans="1:14" ht="19.5" customHeight="1">
      <c r="A2" s="36" t="s">
        <v>4</v>
      </c>
      <c r="B2" s="36" t="s">
        <v>6</v>
      </c>
      <c r="C2" s="37" t="s">
        <v>5</v>
      </c>
      <c r="D2" s="38"/>
      <c r="E2" s="38"/>
      <c r="F2" s="37" t="s">
        <v>2</v>
      </c>
      <c r="G2" s="38"/>
      <c r="H2" s="38"/>
      <c r="I2" s="38"/>
      <c r="J2" s="39"/>
      <c r="K2" s="2" t="s">
        <v>8</v>
      </c>
      <c r="L2" s="3" t="s">
        <v>10</v>
      </c>
      <c r="M2" s="3" t="s">
        <v>11</v>
      </c>
      <c r="N2" s="4" t="s">
        <v>13</v>
      </c>
    </row>
    <row r="3" spans="1:14" ht="15" customHeight="1">
      <c r="A3" s="36"/>
      <c r="B3" s="36"/>
      <c r="C3" s="5" t="s">
        <v>7</v>
      </c>
      <c r="D3" s="5" t="s">
        <v>14</v>
      </c>
      <c r="E3" s="6" t="s">
        <v>15</v>
      </c>
      <c r="F3" s="6" t="s">
        <v>3</v>
      </c>
      <c r="G3" s="40" t="s">
        <v>12</v>
      </c>
      <c r="H3" s="41"/>
      <c r="I3" s="40" t="s">
        <v>16</v>
      </c>
      <c r="J3" s="41"/>
      <c r="K3" s="7" t="s">
        <v>17</v>
      </c>
      <c r="L3" s="7" t="s">
        <v>18</v>
      </c>
      <c r="M3" s="7" t="s">
        <v>18</v>
      </c>
      <c r="N3" s="8" t="s">
        <v>37</v>
      </c>
    </row>
    <row r="4" spans="1:14" ht="42" customHeight="1">
      <c r="A4" s="9">
        <v>45231</v>
      </c>
      <c r="B4" s="10" t="s">
        <v>20</v>
      </c>
      <c r="C4" s="11" t="s">
        <v>22</v>
      </c>
      <c r="D4" s="11" t="s">
        <v>23</v>
      </c>
      <c r="E4" s="12" t="s">
        <v>38</v>
      </c>
      <c r="F4" s="13" t="s">
        <v>135</v>
      </c>
      <c r="G4" s="42" t="s">
        <v>149</v>
      </c>
      <c r="H4" s="43"/>
      <c r="I4" s="42" t="s">
        <v>178</v>
      </c>
      <c r="J4" s="43"/>
      <c r="K4" s="15">
        <v>607</v>
      </c>
      <c r="L4" s="16">
        <v>28.2</v>
      </c>
      <c r="M4" s="16">
        <v>19.3</v>
      </c>
      <c r="N4" s="28">
        <v>2.23012</v>
      </c>
    </row>
    <row r="5" spans="1:14" ht="42" customHeight="1">
      <c r="A5" s="9">
        <v>45232</v>
      </c>
      <c r="B5" s="10" t="s">
        <v>26</v>
      </c>
      <c r="C5" s="29" t="s">
        <v>130</v>
      </c>
      <c r="D5" s="11" t="s">
        <v>23</v>
      </c>
      <c r="E5" s="17" t="s">
        <v>39</v>
      </c>
      <c r="F5" s="14" t="s">
        <v>136</v>
      </c>
      <c r="G5" s="42" t="s">
        <v>172</v>
      </c>
      <c r="H5" s="43"/>
      <c r="I5" s="42" t="s">
        <v>179</v>
      </c>
      <c r="J5" s="43"/>
      <c r="K5" s="18">
        <v>627</v>
      </c>
      <c r="L5" s="19">
        <v>24.7</v>
      </c>
      <c r="M5" s="19">
        <v>19.4</v>
      </c>
      <c r="N5" s="28">
        <v>2.07264</v>
      </c>
    </row>
    <row r="6" spans="1:14" ht="42" customHeight="1">
      <c r="A6" s="9">
        <v>45236</v>
      </c>
      <c r="B6" s="10" t="s">
        <v>24</v>
      </c>
      <c r="C6" s="11" t="s">
        <v>1</v>
      </c>
      <c r="D6" s="11" t="s">
        <v>23</v>
      </c>
      <c r="E6" s="12" t="s">
        <v>40</v>
      </c>
      <c r="F6" s="13" t="s">
        <v>137</v>
      </c>
      <c r="G6" s="42" t="s">
        <v>150</v>
      </c>
      <c r="H6" s="43"/>
      <c r="I6" s="42" t="s">
        <v>181</v>
      </c>
      <c r="J6" s="43"/>
      <c r="K6" s="15">
        <v>616</v>
      </c>
      <c r="L6" s="16">
        <v>23.5</v>
      </c>
      <c r="M6" s="16">
        <v>17.4</v>
      </c>
      <c r="N6" s="28">
        <v>1.91516</v>
      </c>
    </row>
    <row r="7" spans="1:14" ht="42" customHeight="1">
      <c r="A7" s="9">
        <v>45237</v>
      </c>
      <c r="B7" s="10" t="s">
        <v>0</v>
      </c>
      <c r="C7" s="11" t="s">
        <v>1</v>
      </c>
      <c r="D7" s="11" t="s">
        <v>23</v>
      </c>
      <c r="E7" s="17" t="s">
        <v>41</v>
      </c>
      <c r="F7" s="14" t="s">
        <v>138</v>
      </c>
      <c r="G7" s="42" t="s">
        <v>151</v>
      </c>
      <c r="H7" s="43"/>
      <c r="I7" s="42" t="s">
        <v>182</v>
      </c>
      <c r="J7" s="43"/>
      <c r="K7" s="18">
        <v>591</v>
      </c>
      <c r="L7" s="19">
        <v>25.8</v>
      </c>
      <c r="M7" s="19">
        <v>15.7</v>
      </c>
      <c r="N7" s="28">
        <v>1.905</v>
      </c>
    </row>
    <row r="8" spans="1:14" ht="44.25" customHeight="1">
      <c r="A8" s="9">
        <v>45238</v>
      </c>
      <c r="B8" s="10" t="s">
        <v>20</v>
      </c>
      <c r="C8" s="11" t="s">
        <v>1</v>
      </c>
      <c r="D8" s="11" t="s">
        <v>23</v>
      </c>
      <c r="E8" s="12" t="s">
        <v>42</v>
      </c>
      <c r="F8" s="13" t="s">
        <v>139</v>
      </c>
      <c r="G8" s="42" t="s">
        <v>152</v>
      </c>
      <c r="H8" s="43"/>
      <c r="I8" s="42" t="s">
        <v>183</v>
      </c>
      <c r="J8" s="43"/>
      <c r="K8" s="15">
        <v>622</v>
      </c>
      <c r="L8" s="16">
        <v>26.3</v>
      </c>
      <c r="M8" s="16">
        <v>17.1</v>
      </c>
      <c r="N8" s="28">
        <v>1.7526</v>
      </c>
    </row>
    <row r="9" spans="1:14" ht="49.5" customHeight="1">
      <c r="A9" s="9">
        <v>45239</v>
      </c>
      <c r="B9" s="10" t="s">
        <v>26</v>
      </c>
      <c r="C9" s="11" t="s">
        <v>25</v>
      </c>
      <c r="D9" s="11" t="s">
        <v>23</v>
      </c>
      <c r="E9" s="17" t="s">
        <v>30</v>
      </c>
      <c r="F9" s="14" t="s">
        <v>166</v>
      </c>
      <c r="G9" s="42" t="s">
        <v>153</v>
      </c>
      <c r="H9" s="43"/>
      <c r="I9" s="42" t="s">
        <v>184</v>
      </c>
      <c r="J9" s="43"/>
      <c r="K9" s="18">
        <v>664</v>
      </c>
      <c r="L9" s="19">
        <v>25.4</v>
      </c>
      <c r="M9" s="19">
        <v>17.5</v>
      </c>
      <c r="N9" s="28">
        <v>1.92532</v>
      </c>
    </row>
    <row r="10" spans="1:14" ht="45" customHeight="1">
      <c r="A10" s="9">
        <v>45240</v>
      </c>
      <c r="B10" s="10" t="s">
        <v>28</v>
      </c>
      <c r="C10" s="11" t="s">
        <v>1</v>
      </c>
      <c r="D10" s="11" t="s">
        <v>23</v>
      </c>
      <c r="E10" s="12" t="s">
        <v>44</v>
      </c>
      <c r="F10" s="13" t="s">
        <v>167</v>
      </c>
      <c r="G10" s="42" t="s">
        <v>154</v>
      </c>
      <c r="H10" s="43"/>
      <c r="I10" s="42" t="s">
        <v>185</v>
      </c>
      <c r="J10" s="43"/>
      <c r="K10" s="15">
        <v>618</v>
      </c>
      <c r="L10" s="16">
        <v>28.5</v>
      </c>
      <c r="M10" s="16">
        <v>15.4</v>
      </c>
      <c r="N10" s="28">
        <v>1.9431</v>
      </c>
    </row>
    <row r="11" spans="1:14" ht="42" customHeight="1">
      <c r="A11" s="9">
        <v>45243</v>
      </c>
      <c r="B11" s="10" t="s">
        <v>24</v>
      </c>
      <c r="C11" s="11" t="s">
        <v>1</v>
      </c>
      <c r="D11" s="11" t="s">
        <v>23</v>
      </c>
      <c r="E11" s="17" t="s">
        <v>45</v>
      </c>
      <c r="F11" s="14" t="s">
        <v>141</v>
      </c>
      <c r="G11" s="42" t="s">
        <v>155</v>
      </c>
      <c r="H11" s="43"/>
      <c r="I11" s="42" t="s">
        <v>186</v>
      </c>
      <c r="J11" s="43"/>
      <c r="K11" s="18">
        <v>610</v>
      </c>
      <c r="L11" s="19">
        <v>23.1</v>
      </c>
      <c r="M11" s="19">
        <v>17.3</v>
      </c>
      <c r="N11" s="28">
        <v>1.83134</v>
      </c>
    </row>
    <row r="12" spans="1:14" ht="42" customHeight="1">
      <c r="A12" s="9">
        <v>45244</v>
      </c>
      <c r="B12" s="10" t="s">
        <v>0</v>
      </c>
      <c r="C12" s="11" t="s">
        <v>1</v>
      </c>
      <c r="D12" s="11" t="s">
        <v>23</v>
      </c>
      <c r="E12" s="12" t="s">
        <v>56</v>
      </c>
      <c r="F12" s="13" t="s">
        <v>168</v>
      </c>
      <c r="G12" s="42" t="s">
        <v>173</v>
      </c>
      <c r="H12" s="43"/>
      <c r="I12" s="42" t="s">
        <v>187</v>
      </c>
      <c r="J12" s="43"/>
      <c r="K12" s="15">
        <v>676</v>
      </c>
      <c r="L12" s="16">
        <v>23.2</v>
      </c>
      <c r="M12" s="16">
        <v>22.7</v>
      </c>
      <c r="N12" s="28">
        <v>1.76022</v>
      </c>
    </row>
    <row r="13" spans="1:14" ht="42" customHeight="1">
      <c r="A13" s="9">
        <v>45245</v>
      </c>
      <c r="B13" s="10" t="s">
        <v>20</v>
      </c>
      <c r="C13" s="11" t="s">
        <v>1</v>
      </c>
      <c r="D13" s="11" t="s">
        <v>23</v>
      </c>
      <c r="E13" s="17" t="s">
        <v>47</v>
      </c>
      <c r="F13" s="14" t="s">
        <v>142</v>
      </c>
      <c r="G13" s="42" t="s">
        <v>157</v>
      </c>
      <c r="H13" s="43"/>
      <c r="I13" s="42" t="s">
        <v>188</v>
      </c>
      <c r="J13" s="43"/>
      <c r="K13" s="18">
        <v>626</v>
      </c>
      <c r="L13" s="19">
        <v>23.1</v>
      </c>
      <c r="M13" s="19">
        <v>17.4</v>
      </c>
      <c r="N13" s="28">
        <v>1.71196</v>
      </c>
    </row>
    <row r="14" spans="1:14" ht="42" customHeight="1">
      <c r="A14" s="9">
        <v>45246</v>
      </c>
      <c r="B14" s="10" t="s">
        <v>26</v>
      </c>
      <c r="C14" s="11" t="s">
        <v>29</v>
      </c>
      <c r="D14" s="11" t="s">
        <v>23</v>
      </c>
      <c r="E14" s="12" t="s">
        <v>32</v>
      </c>
      <c r="F14" s="13" t="s">
        <v>143</v>
      </c>
      <c r="G14" s="42" t="s">
        <v>101</v>
      </c>
      <c r="H14" s="43"/>
      <c r="I14" s="42" t="s">
        <v>189</v>
      </c>
      <c r="J14" s="43"/>
      <c r="K14" s="15">
        <v>710</v>
      </c>
      <c r="L14" s="16">
        <v>24.6</v>
      </c>
      <c r="M14" s="16">
        <v>16.9</v>
      </c>
      <c r="N14" s="28">
        <v>1.84912</v>
      </c>
    </row>
    <row r="15" spans="1:14" ht="45" customHeight="1">
      <c r="A15" s="9">
        <v>45247</v>
      </c>
      <c r="B15" s="10" t="s">
        <v>28</v>
      </c>
      <c r="C15" s="11" t="s">
        <v>1</v>
      </c>
      <c r="D15" s="11" t="s">
        <v>23</v>
      </c>
      <c r="E15" s="17" t="s">
        <v>48</v>
      </c>
      <c r="F15" s="14" t="s">
        <v>144</v>
      </c>
      <c r="G15" s="42" t="s">
        <v>158</v>
      </c>
      <c r="H15" s="43"/>
      <c r="I15" s="42" t="s">
        <v>190</v>
      </c>
      <c r="J15" s="43"/>
      <c r="K15" s="18">
        <v>688</v>
      </c>
      <c r="L15" s="19">
        <v>25.6</v>
      </c>
      <c r="M15" s="19">
        <v>21.2</v>
      </c>
      <c r="N15" s="28">
        <v>1.9812</v>
      </c>
    </row>
    <row r="16" spans="1:14" ht="39" customHeight="1">
      <c r="A16" s="9">
        <v>45250</v>
      </c>
      <c r="B16" s="10" t="s">
        <v>24</v>
      </c>
      <c r="C16" s="11" t="s">
        <v>1</v>
      </c>
      <c r="D16" s="11" t="s">
        <v>23</v>
      </c>
      <c r="E16" s="12" t="s">
        <v>57</v>
      </c>
      <c r="F16" s="13" t="s">
        <v>169</v>
      </c>
      <c r="G16" s="42" t="s">
        <v>159</v>
      </c>
      <c r="H16" s="43"/>
      <c r="I16" s="42" t="s">
        <v>191</v>
      </c>
      <c r="J16" s="43"/>
      <c r="K16" s="15">
        <v>612</v>
      </c>
      <c r="L16" s="16">
        <v>24.2</v>
      </c>
      <c r="M16" s="16">
        <v>17.5</v>
      </c>
      <c r="N16" s="28">
        <v>1.50368</v>
      </c>
    </row>
    <row r="17" spans="1:14" ht="42" customHeight="1">
      <c r="A17" s="9">
        <v>45251</v>
      </c>
      <c r="B17" s="10" t="s">
        <v>0</v>
      </c>
      <c r="C17" s="11" t="s">
        <v>1</v>
      </c>
      <c r="D17" s="11" t="s">
        <v>23</v>
      </c>
      <c r="E17" s="17" t="s">
        <v>49</v>
      </c>
      <c r="F17" s="14" t="s">
        <v>170</v>
      </c>
      <c r="G17" s="42" t="s">
        <v>174</v>
      </c>
      <c r="H17" s="43"/>
      <c r="I17" s="42" t="s">
        <v>192</v>
      </c>
      <c r="J17" s="43"/>
      <c r="K17" s="18">
        <v>604</v>
      </c>
      <c r="L17" s="19">
        <v>26.5</v>
      </c>
      <c r="M17" s="19">
        <v>17</v>
      </c>
      <c r="N17" s="28">
        <v>1.79324</v>
      </c>
    </row>
    <row r="18" spans="1:14" ht="45.75" customHeight="1">
      <c r="A18" s="9">
        <v>45252</v>
      </c>
      <c r="B18" s="10" t="s">
        <v>20</v>
      </c>
      <c r="C18" s="30" t="s">
        <v>131</v>
      </c>
      <c r="D18" s="11" t="s">
        <v>23</v>
      </c>
      <c r="E18" s="12" t="s">
        <v>164</v>
      </c>
      <c r="F18" s="13" t="s">
        <v>171</v>
      </c>
      <c r="G18" s="44" t="s">
        <v>175</v>
      </c>
      <c r="H18" s="45"/>
      <c r="I18" s="42" t="s">
        <v>193</v>
      </c>
      <c r="J18" s="43"/>
      <c r="K18" s="15">
        <v>616</v>
      </c>
      <c r="L18" s="16">
        <v>28</v>
      </c>
      <c r="M18" s="16">
        <v>20.7</v>
      </c>
      <c r="N18" s="28">
        <v>2.41046</v>
      </c>
    </row>
    <row r="19" spans="1:14" ht="42" customHeight="1">
      <c r="A19" s="9">
        <v>45257</v>
      </c>
      <c r="B19" s="10" t="s">
        <v>24</v>
      </c>
      <c r="C19" s="11" t="s">
        <v>52</v>
      </c>
      <c r="D19" s="11" t="s">
        <v>23</v>
      </c>
      <c r="E19" s="12" t="s">
        <v>9</v>
      </c>
      <c r="F19" s="13" t="s">
        <v>87</v>
      </c>
      <c r="G19" s="42" t="s">
        <v>162</v>
      </c>
      <c r="H19" s="43"/>
      <c r="I19" s="42" t="s">
        <v>126</v>
      </c>
      <c r="J19" s="43"/>
      <c r="K19" s="15">
        <v>723</v>
      </c>
      <c r="L19" s="16">
        <v>23.4</v>
      </c>
      <c r="M19" s="16">
        <v>17.9</v>
      </c>
      <c r="N19" s="28">
        <v>1.8288</v>
      </c>
    </row>
    <row r="20" spans="1:14" ht="42" customHeight="1">
      <c r="A20" s="9">
        <v>45258</v>
      </c>
      <c r="B20" s="10" t="s">
        <v>0</v>
      </c>
      <c r="C20" s="11" t="s">
        <v>1</v>
      </c>
      <c r="D20" s="11" t="s">
        <v>23</v>
      </c>
      <c r="E20" s="12" t="s">
        <v>27</v>
      </c>
      <c r="F20" s="13" t="s">
        <v>88</v>
      </c>
      <c r="G20" s="42" t="s">
        <v>107</v>
      </c>
      <c r="H20" s="43"/>
      <c r="I20" s="42" t="s">
        <v>194</v>
      </c>
      <c r="J20" s="43"/>
      <c r="K20" s="15">
        <v>675</v>
      </c>
      <c r="L20" s="16">
        <v>24.3</v>
      </c>
      <c r="M20" s="16">
        <v>18.3</v>
      </c>
      <c r="N20" s="28">
        <v>1.90246</v>
      </c>
    </row>
    <row r="21" spans="1:14" ht="42" customHeight="1">
      <c r="A21" s="9">
        <v>45259</v>
      </c>
      <c r="B21" s="10" t="s">
        <v>20</v>
      </c>
      <c r="C21" s="30" t="s">
        <v>59</v>
      </c>
      <c r="D21" s="11" t="s">
        <v>23</v>
      </c>
      <c r="E21" s="12" t="s">
        <v>165</v>
      </c>
      <c r="F21" s="13" t="s">
        <v>89</v>
      </c>
      <c r="G21" s="42" t="s">
        <v>176</v>
      </c>
      <c r="H21" s="43"/>
      <c r="I21" s="42" t="s">
        <v>195</v>
      </c>
      <c r="J21" s="43"/>
      <c r="K21" s="15">
        <v>654</v>
      </c>
      <c r="L21" s="16">
        <v>26.3</v>
      </c>
      <c r="M21" s="16">
        <v>20.9</v>
      </c>
      <c r="N21" s="28">
        <v>1.80086</v>
      </c>
    </row>
    <row r="22" spans="1:14" ht="46.5" customHeight="1">
      <c r="A22" s="9">
        <v>45260</v>
      </c>
      <c r="B22" s="10" t="s">
        <v>26</v>
      </c>
      <c r="C22" s="11" t="s">
        <v>1</v>
      </c>
      <c r="D22" s="11" t="s">
        <v>23</v>
      </c>
      <c r="E22" s="12" t="s">
        <v>58</v>
      </c>
      <c r="F22" s="13" t="s">
        <v>148</v>
      </c>
      <c r="G22" s="42" t="s">
        <v>177</v>
      </c>
      <c r="H22" s="43"/>
      <c r="I22" s="42" t="s">
        <v>196</v>
      </c>
      <c r="J22" s="43"/>
      <c r="K22" s="15">
        <v>635</v>
      </c>
      <c r="L22" s="16">
        <v>24.3</v>
      </c>
      <c r="M22" s="16">
        <v>18.2</v>
      </c>
      <c r="N22" s="28">
        <v>1.8288</v>
      </c>
    </row>
    <row r="23" spans="1:13" ht="17.25" customHeight="1">
      <c r="A23" s="20"/>
      <c r="B23" s="20"/>
      <c r="C23" s="20"/>
      <c r="D23" s="48">
        <f>IF(ISNUMBER(AVERAGE(K4:K22)),AVERAGE(K4:K22),0)</f>
        <v>640.7368421052631</v>
      </c>
      <c r="E23" s="48"/>
      <c r="F23" s="49">
        <f>IF(ISNUMBER(AVERAGE(L4:L22)),AVERAGE(L4:L22),0)</f>
        <v>25.210526315789473</v>
      </c>
      <c r="G23" s="49"/>
      <c r="H23" s="50">
        <f>IF(ISNUMBER(AVERAGE(M4:M22)),AVERAGE(M4:M22),0)</f>
        <v>18.305263157894736</v>
      </c>
      <c r="I23" s="50"/>
      <c r="J23" s="51">
        <f>IF(ISNUMBER(AVERAGE(N4:N22)),AVERAGE(N4:N22),0)</f>
        <v>1.8918989473684211</v>
      </c>
      <c r="K23" s="51"/>
      <c r="L23" s="51"/>
      <c r="M23" s="51"/>
    </row>
    <row r="24" spans="2:13" ht="12.75" customHeight="1">
      <c r="B24" s="21"/>
      <c r="C24" s="21"/>
      <c r="D24" s="21"/>
      <c r="E24" s="21"/>
      <c r="F24" s="22"/>
      <c r="G24" s="21"/>
      <c r="H24" s="21"/>
      <c r="I24" s="21"/>
      <c r="J24" s="21"/>
      <c r="K24" s="22"/>
      <c r="L24" s="22"/>
      <c r="M24" s="22"/>
    </row>
    <row r="25" spans="2:13" ht="7.5" customHeight="1">
      <c r="B25" s="21"/>
      <c r="C25" s="21"/>
      <c r="D25" s="21"/>
      <c r="E25" s="21"/>
      <c r="F25" s="22"/>
      <c r="G25" s="21"/>
      <c r="H25" s="21"/>
      <c r="I25" s="21"/>
      <c r="J25" s="21"/>
      <c r="K25" s="22"/>
      <c r="L25" s="22"/>
      <c r="M25" s="22"/>
    </row>
    <row r="26" spans="2:13" ht="6" customHeight="1">
      <c r="B26" s="46" t="s">
        <v>33</v>
      </c>
      <c r="C26" s="46"/>
      <c r="D26" s="46"/>
      <c r="E26" s="46"/>
      <c r="F26" s="46"/>
      <c r="G26" s="46"/>
      <c r="H26" s="46"/>
      <c r="I26" s="46"/>
      <c r="J26" s="46"/>
      <c r="K26" s="46"/>
      <c r="L26" s="46"/>
      <c r="M26" s="46"/>
    </row>
    <row r="27" spans="2:13" ht="12.75" customHeight="1" hidden="1">
      <c r="B27" s="46"/>
      <c r="C27" s="46"/>
      <c r="D27" s="46"/>
      <c r="E27" s="46"/>
      <c r="F27" s="46"/>
      <c r="G27" s="46"/>
      <c r="H27" s="46"/>
      <c r="I27" s="46"/>
      <c r="J27" s="46"/>
      <c r="K27" s="46"/>
      <c r="L27" s="46"/>
      <c r="M27" s="46"/>
    </row>
    <row r="28" spans="2:14" ht="12" customHeight="1">
      <c r="B28" s="46"/>
      <c r="C28" s="46"/>
      <c r="D28" s="46"/>
      <c r="E28" s="46"/>
      <c r="F28" s="46"/>
      <c r="G28" s="46"/>
      <c r="H28" s="46"/>
      <c r="I28" s="46"/>
      <c r="J28" s="46"/>
      <c r="K28" s="46"/>
      <c r="L28" s="46"/>
      <c r="M28" s="46"/>
      <c r="N28" s="24"/>
    </row>
    <row r="29" spans="2:14" ht="20.25" customHeight="1" hidden="1">
      <c r="B29" s="46"/>
      <c r="C29" s="46"/>
      <c r="D29" s="46"/>
      <c r="E29" s="46"/>
      <c r="F29" s="46"/>
      <c r="G29" s="46"/>
      <c r="H29" s="46"/>
      <c r="I29" s="46"/>
      <c r="J29" s="46"/>
      <c r="K29" s="46"/>
      <c r="L29" s="46"/>
      <c r="M29" s="46"/>
      <c r="N29" s="24"/>
    </row>
    <row r="30" spans="2:14" ht="17.25" customHeight="1">
      <c r="B30" s="46"/>
      <c r="C30" s="46"/>
      <c r="D30" s="46"/>
      <c r="E30" s="46"/>
      <c r="F30" s="46"/>
      <c r="G30" s="46"/>
      <c r="H30" s="46"/>
      <c r="I30" s="46"/>
      <c r="J30" s="46"/>
      <c r="K30" s="46"/>
      <c r="L30" s="46"/>
      <c r="M30" s="46"/>
      <c r="N30" s="24"/>
    </row>
    <row r="31" spans="2:14" ht="12" customHeight="1">
      <c r="B31" s="23"/>
      <c r="C31" s="23"/>
      <c r="D31" s="23"/>
      <c r="E31" s="23"/>
      <c r="F31" s="23"/>
      <c r="G31" s="23"/>
      <c r="H31" s="23"/>
      <c r="I31" s="23"/>
      <c r="J31" s="23"/>
      <c r="K31" s="23"/>
      <c r="L31" s="23"/>
      <c r="M31" s="23"/>
      <c r="N31" s="24"/>
    </row>
    <row r="32" ht="13.5">
      <c r="H32" s="25"/>
    </row>
    <row r="33" ht="8.25" customHeight="1">
      <c r="H33" s="25"/>
    </row>
    <row r="34" spans="2:13" ht="18" customHeight="1">
      <c r="B34" s="47" t="s">
        <v>34</v>
      </c>
      <c r="C34" s="47"/>
      <c r="D34" s="47"/>
      <c r="E34" s="47"/>
      <c r="F34" s="47"/>
      <c r="G34" s="47"/>
      <c r="H34" s="47"/>
      <c r="I34" s="47"/>
      <c r="J34" s="47"/>
      <c r="K34" s="47"/>
      <c r="L34" s="47"/>
      <c r="M34" s="47"/>
    </row>
    <row r="35" spans="2:13" ht="18.75" customHeight="1">
      <c r="B35" s="47"/>
      <c r="C35" s="47"/>
      <c r="D35" s="47"/>
      <c r="E35" s="47"/>
      <c r="F35" s="47"/>
      <c r="G35" s="47"/>
      <c r="H35" s="47"/>
      <c r="I35" s="47"/>
      <c r="J35" s="47"/>
      <c r="K35" s="47"/>
      <c r="L35" s="47"/>
      <c r="M35" s="47"/>
    </row>
    <row r="36" ht="13.5">
      <c r="H36" s="25"/>
    </row>
    <row r="37" ht="13.5">
      <c r="H37" s="25"/>
    </row>
    <row r="38" ht="13.5">
      <c r="H38" s="25"/>
    </row>
  </sheetData>
  <sheetProtection/>
  <mergeCells count="53">
    <mergeCell ref="B26:M30"/>
    <mergeCell ref="B34:M35"/>
    <mergeCell ref="G22:H22"/>
    <mergeCell ref="I22:J22"/>
    <mergeCell ref="D23:E23"/>
    <mergeCell ref="F23:G23"/>
    <mergeCell ref="H23:I23"/>
    <mergeCell ref="J23:M23"/>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N1"/>
    <mergeCell ref="A2:A3"/>
    <mergeCell ref="B2:B3"/>
    <mergeCell ref="C2:E2"/>
    <mergeCell ref="F2:J2"/>
    <mergeCell ref="G3:H3"/>
    <mergeCell ref="I3:J3"/>
  </mergeCells>
  <printOptions horizontalCentered="1"/>
  <pageMargins left="0.3937007874015748" right="0.3937007874015748" top="0.3937007874015748" bottom="0.3937007874015748" header="0.3937007874015748" footer="0.3937007874015748"/>
  <pageSetup firstPageNumber="0" useFirstPageNumber="1"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2023-11-01T05:37:34Z</cp:lastPrinted>
  <dcterms:created xsi:type="dcterms:W3CDTF">1997-01-08T22:48:59Z</dcterms:created>
  <dcterms:modified xsi:type="dcterms:W3CDTF">2023-11-01T05:39:01Z</dcterms:modified>
  <cp:category/>
  <cp:version/>
  <cp:contentType/>
  <cp:contentStatus/>
</cp:coreProperties>
</file>