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2"/>
  </bookViews>
  <sheets>
    <sheet name="柿崎小" sheetId="1" r:id="rId1"/>
    <sheet name="下黒川小" sheetId="2" r:id="rId2"/>
    <sheet name="上下浜小" sheetId="3" r:id="rId3"/>
  </sheets>
  <definedNames>
    <definedName name="_xlnm.Print_Area" localSheetId="1">'下黒川小'!$A$1:$Y$37</definedName>
    <definedName name="_xlnm.Print_Area" localSheetId="0">'柿崎小'!$A$1:$Y$37</definedName>
    <definedName name="_xlnm.Print_Area" localSheetId="2">'上下浜小'!$A$1:$Y$37</definedName>
  </definedNames>
  <calcPr fullCalcOnLoad="1"/>
</workbook>
</file>

<file path=xl/sharedStrings.xml><?xml version="1.0" encoding="utf-8"?>
<sst xmlns="http://schemas.openxmlformats.org/spreadsheetml/2006/main" count="393" uniqueCount="106">
  <si>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</si>
  <si>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</si>
  <si>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</si>
  <si>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</si>
  <si>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</si>
  <si>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</si>
  <si>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</si>
  <si>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</si>
  <si>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</si>
  <si>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</si>
  <si>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</si>
  <si>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</si>
  <si>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</si>
  <si>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</si>
  <si>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</si>
  <si>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</si>
  <si>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金</t>
  </si>
  <si>
    <t>ごはん</t>
  </si>
  <si>
    <t>月</t>
  </si>
  <si>
    <t>火</t>
  </si>
  <si>
    <t>ソフトめん</t>
  </si>
  <si>
    <t>水</t>
  </si>
  <si>
    <t>木</t>
  </si>
  <si>
    <t>イエローライス</t>
  </si>
  <si>
    <t>ごはん</t>
  </si>
  <si>
    <t>こくとう　　　　　コッペパン</t>
  </si>
  <si>
    <t>ちゅうかめん</t>
  </si>
  <si>
    <t>ぎゅうにゅう</t>
  </si>
  <si>
    <t>しょうが　ほうれんそう　　　　　　　　　　　キャベツ　にんじん　だいこん　　　　　　　　　　　えのきたけ　</t>
  </si>
  <si>
    <t>★献立は食材の入荷状況や感染症対応等のため変更する場合があります。</t>
  </si>
  <si>
    <t>今月の地場産</t>
  </si>
  <si>
    <t>旬の食材をおいしくいただきましょう！</t>
  </si>
  <si>
    <r>
      <t>・さつまいも　・はくさい　　　　　・にんじん　だいこん　　　　　・ながねぎ　</t>
    </r>
    <r>
      <rPr>
        <sz val="20"/>
        <rFont val="HG丸ｺﾞｼｯｸM-PRO"/>
        <family val="3"/>
      </rPr>
      <t>です。</t>
    </r>
    <r>
      <rPr>
        <sz val="20"/>
        <rFont val="UD デジタル 教科書体 N-B"/>
        <family val="1"/>
      </rPr>
      <t>　　　　　　</t>
    </r>
  </si>
  <si>
    <r>
      <t>食育の日　～日本一周　味めぐり～　</t>
    </r>
    <r>
      <rPr>
        <sz val="11"/>
        <rFont val="UD デジタル 教科書体 N-B"/>
        <family val="1"/>
      </rPr>
      <t>12月は関東！</t>
    </r>
  </si>
  <si>
    <t>　１２月の味めぐりは、関東地方の神奈川県の料理をいただきます。サンマーメンは、もやしや白菜、豚肉などを入れた野菜炒めにスープを入れ、とろみをつけてラーメンにのせた横浜発祥の料理です。漢字で生馬麺と書き、新鮮な具材を上にのせるという意味があります。とろみがあり冷めにくく寒い時期にもおすすめです。ラーメンに合わせる献立は肉まんです。横浜の観光名所のひとつに横浜中華街があります。サンマーメンと肉まんで、異国情緒を感じながらいただきましょう。</t>
  </si>
  <si>
    <r>
      <rPr>
        <sz val="4"/>
        <rFont val="ＭＳ Ｐ明朝"/>
        <family val="1"/>
      </rPr>
      <t>セルフのチキン　　　　　　　　　　　バーガー　　　　　　　(</t>
    </r>
    <r>
      <rPr>
        <sz val="6"/>
        <rFont val="ＭＳ Ｐ明朝"/>
        <family val="1"/>
      </rPr>
      <t>まるパン)</t>
    </r>
  </si>
  <si>
    <t>柿崎小学校</t>
  </si>
  <si>
    <t>終業式</t>
  </si>
  <si>
    <t>下黒川小学校</t>
  </si>
  <si>
    <t>上下浜小学校</t>
  </si>
  <si>
    <t>ミートボールカレー　
ひじきのマリネ　</t>
  </si>
  <si>
    <t>れんこんのごまマヨサラダ　
ポークビーンズ　
ヨーグルト　</t>
  </si>
  <si>
    <r>
      <t xml:space="preserve">とうふハンバーグてりやきソース　
</t>
    </r>
    <r>
      <rPr>
        <sz val="9"/>
        <rFont val="ＭＳ 明朝"/>
        <family val="1"/>
      </rPr>
      <t>かつおひたし　
さつまいものみそ汁</t>
    </r>
    <r>
      <rPr>
        <sz val="8"/>
        <rFont val="ＭＳ 明朝"/>
        <family val="1"/>
      </rPr>
      <t>　</t>
    </r>
  </si>
  <si>
    <t>さばのしょうがに　
いそかサラダ　
だいこんのみそしる　</t>
  </si>
  <si>
    <t>かきたまきのこじる　
わふうサラダ　
おこめのタルト　</t>
  </si>
  <si>
    <t>とりのカレーやき　
ポテトサラダ　
コンソメスープ　</t>
  </si>
  <si>
    <t>はくさいのうまにどんぶり　
こんこんスナック　</t>
  </si>
  <si>
    <t>たらのやくみソース　
むげんはくさい　
マーボーだいこん　</t>
  </si>
  <si>
    <r>
      <rPr>
        <sz val="8"/>
        <rFont val="UD デジタル 教科書体 N-B"/>
        <family val="1"/>
      </rPr>
      <t xml:space="preserve">【あじめぐり　～かんとうちほう～】
</t>
    </r>
    <r>
      <rPr>
        <sz val="9"/>
        <rFont val="ＭＳ 明朝"/>
        <family val="1"/>
      </rPr>
      <t>サンマーメン　
ミニにくまん　
だいこんわかめサラダ　</t>
    </r>
  </si>
  <si>
    <t>さといもコロッケ　
たくあんとこんぶのきざみあえ　
なめこじる</t>
  </si>
  <si>
    <t>さけのマスタードやき　
はるさめとこまつなのあえもの　
かきたまカレースープ　</t>
  </si>
  <si>
    <t>たまごやき　
チャプチェ　
とうふのキムチスープ　</t>
  </si>
  <si>
    <r>
      <rPr>
        <sz val="9"/>
        <rFont val="UD デジタル 教科書体 N-B"/>
        <family val="1"/>
      </rPr>
      <t xml:space="preserve">【ふるさとこんだて】
</t>
    </r>
    <r>
      <rPr>
        <sz val="8"/>
        <rFont val="ＭＳ 明朝"/>
        <family val="1"/>
      </rPr>
      <t>とりにくのしおこうじみそやき　
じゃこサラダ　
かきざきやさいののけんちんじる</t>
    </r>
    <r>
      <rPr>
        <sz val="9"/>
        <rFont val="ＭＳ 明朝"/>
        <family val="1"/>
      </rPr>
      <t>　</t>
    </r>
  </si>
  <si>
    <r>
      <rPr>
        <sz val="9"/>
        <rFont val="UD デジタル 教科書体 N-B"/>
        <family val="1"/>
      </rPr>
      <t xml:space="preserve">【ふるさとこんだて】
</t>
    </r>
    <r>
      <rPr>
        <sz val="8"/>
        <rFont val="ＭＳ 明朝"/>
        <family val="1"/>
      </rPr>
      <t>とりにくのしおこうじみそやき　
じゃこサラダ　
かきざきやさいのけんちんじる</t>
    </r>
    <r>
      <rPr>
        <sz val="9"/>
        <rFont val="ＭＳ 明朝"/>
        <family val="1"/>
      </rPr>
      <t>　</t>
    </r>
  </si>
  <si>
    <r>
      <rPr>
        <sz val="8"/>
        <rFont val="ＭＳ 明朝"/>
        <family val="1"/>
      </rPr>
      <t xml:space="preserve">かんさわらのごまケチャップソース　
</t>
    </r>
    <r>
      <rPr>
        <sz val="9"/>
        <rFont val="ＭＳ 明朝"/>
        <family val="1"/>
      </rPr>
      <t>コーンいりおひたし　
じゃがいものみそしる</t>
    </r>
  </si>
  <si>
    <r>
      <rPr>
        <sz val="7"/>
        <rFont val="ＭＳ 明朝"/>
        <family val="1"/>
      </rPr>
      <t xml:space="preserve">ドリアふうとうにゅうクリームソース　
</t>
    </r>
    <r>
      <rPr>
        <sz val="9"/>
        <rFont val="ＭＳ 明朝"/>
        <family val="1"/>
      </rPr>
      <t>もみのきサラダ　
さんしょくデザート　</t>
    </r>
  </si>
  <si>
    <t>ぎゅうにゅう　とりにく　
とうふ　かつおぶし　
あぶらあげ　みそ　
だいず</t>
  </si>
  <si>
    <t>ぎゅうにゅう　さば　
のり　かまぼこ　
あつあげ　わかめ　
みそ　だいず　</t>
  </si>
  <si>
    <t>ぎゅうにゅう　ぶたにく　
かまぼこ　たまご</t>
  </si>
  <si>
    <t>ぎゅうにゅう　とりにく　
ハム　ベーコン</t>
  </si>
  <si>
    <t>ぎゅうにゅう　ぶたにく　
かまぼこ　うずらたまご　
だいず　あおのり</t>
  </si>
  <si>
    <t>ぎゅうにゅう　たら　
ぶたにく　だいず　
あつあげ　みそ　</t>
  </si>
  <si>
    <t>ぎゅうにゅう　
とりだんご　だいず　
ひじき　ツナ　</t>
  </si>
  <si>
    <t>ぎゅうにゅう　ぶたにく　
わかめ　</t>
  </si>
  <si>
    <t>ぎゅうにゅう　だいず　
ぶたにく　ベーコン　
ヨーグルト　</t>
  </si>
  <si>
    <t>ぎゅうにゅう　ぶたにく　
しおこんぶ　あつあげ　
わかめ　みそ　だいず</t>
  </si>
  <si>
    <t>ぎゅうにゅう　さけ　
みそ　とうふ　たまご</t>
  </si>
  <si>
    <t>ぎゅにゅう　たまごやき　
ぶたにく　とうふ　
みそ　</t>
  </si>
  <si>
    <t>ぎゅうにゅう　とりにく　
みそ　ちりめんじゃこ　
あつあげ</t>
  </si>
  <si>
    <t>ぎゅうにゅう　さわら　
とうふ　わかめ　みそ　
だいず</t>
  </si>
  <si>
    <t>ぎゅうにゅう　とりにく　
とうにゅう　チーズ</t>
  </si>
  <si>
    <t>こめ　さとう　
かたくりこ　ごま　
さつまいも</t>
  </si>
  <si>
    <t>こめ　さとう　
さといも　</t>
  </si>
  <si>
    <t>ソフトめん　かたくりこ　
あぶら　おこめのタルト　</t>
  </si>
  <si>
    <t>パン　さとう　
じゃがいも　
ノンエッグマヨネーズ　</t>
  </si>
  <si>
    <t>こめ　あぶら　さとう　
かたくりこ　さつまいも</t>
  </si>
  <si>
    <t>こめ　かたくりこ　
あぶら　さとう　
ごまあぶら　ごま　</t>
  </si>
  <si>
    <t>こめ　じゃがいも　
あぶら　カレールウ</t>
  </si>
  <si>
    <t>ちゅうかめん　
ごまあぶら　かたくりこ　
こむぎこ　さとう　
あぶら　</t>
  </si>
  <si>
    <t>パン　こくとう　
ノンエッグマヨネーズ　
さとう　ごま　
じゃがいも　あぶら　</t>
  </si>
  <si>
    <t>こめ　じゃがいも　
さといも　さとう　
パンこ　あぶら　ごま　　　　　　　</t>
  </si>
  <si>
    <t>こめ　
ノンエッグマヨネーズ　
はるさめ　さとう　
あぶら　かたくりこ</t>
  </si>
  <si>
    <t>こめ　はるさめ　
あぶら　ごまあぶら　
じゃがいも</t>
  </si>
  <si>
    <t>こめ　あぶら　さとう　
さといも　ごまあぶら</t>
  </si>
  <si>
    <t>こめ　かたくりこ　
あぶら　さとう　ごま　
じゃがいも</t>
  </si>
  <si>
    <t>こめ　あぶら　
しろいんげん　こめこ　
アーモンド　デザート</t>
  </si>
  <si>
    <t>たまねぎ　ほうれんそう　
にんじん　もやし　だいこん　
ながねぎ　こんにゃく　</t>
  </si>
  <si>
    <t>しょうが　ほうれんそう　
キャベツ　にんじん　だいこん　
えのきたけ　</t>
  </si>
  <si>
    <t>たまねぎ　にんじん　しめじ　
えのきたけ　たけのこ　きぬさや　
キャベツ　もやし　コーン　</t>
  </si>
  <si>
    <t>しょうが　きゅうり　にんじん　
キャベツ　たまねぎ　コーン　
チンゲンサイ</t>
  </si>
  <si>
    <t>にんじん　たまねぎ　たけのこ　
はくさい　こまつな　こんにゃく　
きくらげ　れんこん　ごぼう</t>
  </si>
  <si>
    <t>ながねぎ　しょうが　にんにく　
はくさい　きゅうり　にんじん　
だいこん　にら　しいたけ　</t>
  </si>
  <si>
    <t>たまねぎ　にんじん　しめじ　
しょうが　にんにく　
りんご　トマト　キャベツ　
きゅうり　コーン　</t>
  </si>
  <si>
    <t>たまねぎ　にんじん　たけのこ　
しいたけ　もやし　はくさい　
こまつな　だいこん　きゅうり　</t>
  </si>
  <si>
    <t>れんこん　キャベツ　にんじん　
ほうれんそう　たまねぎ　トマト　</t>
  </si>
  <si>
    <t>たまねぎ　キャベツ　きゅうり　
たくあん　にんじん　はくさい　
なめこ　ながねぎ</t>
  </si>
  <si>
    <t>もやし　こまつな　にんじん　
かぼちゃ　えのきたけ　
ながねぎ　</t>
  </si>
  <si>
    <t>にんじん　もやし　ピーマン　
ながねぎ　にんにく　こんにゃく　
だいこん　こまつな　　　　　　　　　　　　　　　　　　　　　　　　　　　　　　　　　　　　　　　はくさいキムチ</t>
  </si>
  <si>
    <t>にんじん　もやし　ピーマン　
ながねぎ　にんにく　こんにゃく　
だいこん　こまつな　
はくさいキムチ</t>
  </si>
  <si>
    <t>ほうれんそう　もやし　コーン　
かぶ　にんじん　ごぼう　
はくさい　ながねぎ　こんにゃく</t>
  </si>
  <si>
    <t>キャベツ　こまつな　にんじん　
コーン　たまねぎ　しめじ　</t>
  </si>
  <si>
    <t>たまねぎ　にんじん　はくさい　
エリンギ　コーン　キャベツ　
きゅうり　ブロッコリー　いちご</t>
  </si>
  <si>
    <r>
      <rPr>
        <sz val="9"/>
        <rFont val="UD デジタル 教科書体 N-B"/>
        <family val="1"/>
      </rPr>
      <t xml:space="preserve">【ふるさとこんだて】
</t>
    </r>
    <r>
      <rPr>
        <sz val="8"/>
        <rFont val="ＭＳ 明朝"/>
        <family val="1"/>
      </rPr>
      <t>とりにくのしおこうじみそやき　
じゃこサラダ　　
かきざきやさいののけんちんじる</t>
    </r>
    <r>
      <rPr>
        <sz val="9"/>
        <rFont val="ＭＳ 明朝"/>
        <family val="1"/>
      </rPr>
      <t>　</t>
    </r>
  </si>
  <si>
    <t>こめ　あぶら　さとう　
かたくりこ　
さつまいも</t>
  </si>
  <si>
    <t>パン　こくとう　
ノンエッグマヨネーズ
さとう　ごま　
じゃがいも　あぶら　</t>
  </si>
  <si>
    <t>こめ　さとう　さといも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</si>
</sst>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 numFmtId="206" formatCode="&quot;Yes&quot;;&quot;Yes&quot;;&quot;No&quot;"/>
    <numFmt numFmtId="207" formatCode="&quot;True&quot;;&quot;True&quot;;&quot;False&quot;"/>
    <numFmt numFmtId="208" formatCode="&quot;On&quot;;&quot;On&quot;;&quot;Off&quot;"/>
    <numFmt numFmtId="209" formatCode="[$€-2]\ #,##0.00_);[Red]\([$€-2]\ #,##0.00\)"/>
  </numFmts>
  <fonts count="63">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9"/>
      <name val="UD デジタル 教科書体 N-B"/>
      <family val="1"/>
    </font>
    <font>
      <sz val="6"/>
      <name val="ＭＳ Ｐ明朝"/>
      <family val="1"/>
    </font>
    <font>
      <sz val="8"/>
      <name val="UD デジタル 教科書体 N-B"/>
      <family val="1"/>
    </font>
    <font>
      <sz val="7"/>
      <name val="ＭＳ 明朝"/>
      <family val="1"/>
    </font>
    <font>
      <sz val="11"/>
      <name val="UD デジタル 教科書体 N-B"/>
      <family val="1"/>
    </font>
    <font>
      <sz val="12"/>
      <name val="UD デジタル 教科書体 N-B"/>
      <family val="1"/>
    </font>
    <font>
      <sz val="14"/>
      <name val="UD デジタル 教科書体 N-B"/>
      <family val="1"/>
    </font>
    <font>
      <sz val="6"/>
      <name val="HG丸ｺﾞｼｯｸM-PRO"/>
      <family val="3"/>
    </font>
    <font>
      <sz val="26"/>
      <name val="UD デジタル 教科書体 N-B"/>
      <family val="1"/>
    </font>
    <font>
      <sz val="11"/>
      <name val="HG丸ｺﾞｼｯｸM-PRO"/>
      <family val="3"/>
    </font>
    <font>
      <sz val="12"/>
      <name val="HG丸ｺﾞｼｯｸM-PRO"/>
      <family val="3"/>
    </font>
    <font>
      <sz val="6"/>
      <name val="UD デジタル 教科書体 N-B"/>
      <family val="1"/>
    </font>
    <font>
      <sz val="4"/>
      <name val="ＭＳ Ｐ明朝"/>
      <family val="1"/>
    </font>
    <font>
      <sz val="20"/>
      <name val="UD デジタル 教科書体 N-B"/>
      <family val="1"/>
    </font>
    <font>
      <sz val="20"/>
      <name val="HG丸ｺﾞｼｯｸM-PRO"/>
      <family val="3"/>
    </font>
    <font>
      <sz val="5"/>
      <name val="HG丸ｺﾞｼｯｸM-PRO"/>
      <family val="3"/>
    </font>
    <font>
      <sz val="6"/>
      <color indexed="8"/>
      <name val="UD デジタル 教科書体 N-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91">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87" fontId="10" fillId="0" borderId="0" xfId="0" applyNumberFormat="1" applyFont="1" applyBorder="1" applyAlignment="1">
      <alignment horizontal="right"/>
    </xf>
    <xf numFmtId="191" fontId="10" fillId="0" borderId="0" xfId="0" applyNumberFormat="1" applyFont="1" applyBorder="1" applyAlignment="1">
      <alignment horizontal="right"/>
    </xf>
    <xf numFmtId="0" fontId="13" fillId="0" borderId="10" xfId="0" applyFont="1" applyBorder="1" applyAlignment="1" applyProtection="1">
      <alignment horizontal="center" vertical="top" wrapText="1" shrinkToFit="1"/>
      <protection locked="0"/>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0" fontId="5" fillId="0" borderId="13" xfId="0" applyFont="1" applyBorder="1" applyAlignment="1">
      <alignment horizontal="center" shrinkToFit="1"/>
    </xf>
    <xf numFmtId="49" fontId="5" fillId="0" borderId="14" xfId="0" applyNumberFormat="1" applyFont="1" applyBorder="1" applyAlignment="1">
      <alignment horizont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xf>
    <xf numFmtId="0" fontId="5" fillId="0" borderId="17" xfId="0" applyFont="1" applyBorder="1" applyAlignment="1">
      <alignment horizontal="right" vertical="center" shrinkToFit="1"/>
    </xf>
    <xf numFmtId="0" fontId="5" fillId="0" borderId="18" xfId="0" applyFont="1" applyBorder="1" applyAlignment="1">
      <alignment horizontal="right" vertical="center" shrinkToFit="1"/>
    </xf>
    <xf numFmtId="182" fontId="10" fillId="0" borderId="19" xfId="0" applyNumberFormat="1" applyFont="1" applyBorder="1" applyAlignment="1" applyProtection="1">
      <alignment horizontal="center" vertical="center" shrinkToFit="1"/>
      <protection locked="0"/>
    </xf>
    <xf numFmtId="177" fontId="6" fillId="0" borderId="20" xfId="0" applyNumberFormat="1" applyFont="1" applyBorder="1" applyAlignment="1" applyProtection="1">
      <alignment horizontal="center" vertical="center"/>
      <protection locked="0"/>
    </xf>
    <xf numFmtId="178" fontId="6"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top" shrinkToFit="1"/>
      <protection locked="0"/>
    </xf>
    <xf numFmtId="183" fontId="10" fillId="0" borderId="21" xfId="0" applyNumberFormat="1" applyFont="1" applyBorder="1" applyAlignment="1" applyProtection="1">
      <alignment horizontal="center" vertical="center" shrinkToFit="1"/>
      <protection locked="0"/>
    </xf>
    <xf numFmtId="182" fontId="10" fillId="0" borderId="22" xfId="0" applyNumberFormat="1" applyFont="1" applyBorder="1" applyAlignment="1" applyProtection="1">
      <alignment horizontal="center" vertical="center" shrinkToFit="1"/>
      <protection locked="0"/>
    </xf>
    <xf numFmtId="182" fontId="10" fillId="0" borderId="19" xfId="0" applyNumberFormat="1" applyFont="1" applyBorder="1" applyAlignment="1">
      <alignment horizontal="center" vertical="center" shrinkToFit="1"/>
    </xf>
    <xf numFmtId="177" fontId="6" fillId="0" borderId="23" xfId="0" applyNumberFormat="1" applyFont="1" applyBorder="1" applyAlignment="1" applyProtection="1">
      <alignment horizontal="center" vertical="center"/>
      <protection locked="0"/>
    </xf>
    <xf numFmtId="178" fontId="6" fillId="0" borderId="24" xfId="0" applyNumberFormat="1" applyFont="1" applyBorder="1" applyAlignment="1" applyProtection="1">
      <alignment horizontal="center" vertical="center"/>
      <protection locked="0"/>
    </xf>
    <xf numFmtId="0" fontId="8" fillId="0" borderId="24" xfId="0" applyFont="1" applyBorder="1" applyAlignment="1" applyProtection="1">
      <alignment horizontal="center" vertical="top" shrinkToFit="1"/>
      <protection locked="0"/>
    </xf>
    <xf numFmtId="49" fontId="7" fillId="0" borderId="24" xfId="0" applyNumberFormat="1" applyFont="1" applyBorder="1" applyAlignment="1">
      <alignment horizontal="left" vertical="center" wrapText="1"/>
    </xf>
    <xf numFmtId="49" fontId="9" fillId="0" borderId="24" xfId="0" applyNumberFormat="1" applyFont="1" applyBorder="1" applyAlignment="1">
      <alignment horizontal="left" vertical="center" wrapText="1"/>
    </xf>
    <xf numFmtId="49" fontId="9" fillId="0" borderId="24" xfId="0" applyNumberFormat="1" applyFont="1" applyBorder="1" applyAlignment="1" applyProtection="1">
      <alignment horizontal="left" vertical="center" wrapText="1"/>
      <protection locked="0"/>
    </xf>
    <xf numFmtId="183" fontId="10" fillId="0" borderId="24" xfId="0" applyNumberFormat="1" applyFont="1" applyBorder="1" applyAlignment="1">
      <alignment horizontal="center" vertical="center" shrinkToFit="1"/>
    </xf>
    <xf numFmtId="182" fontId="10" fillId="0" borderId="25" xfId="0" applyNumberFormat="1" applyFont="1" applyBorder="1" applyAlignment="1">
      <alignment horizontal="center" vertical="center" shrinkToFit="1"/>
    </xf>
    <xf numFmtId="177" fontId="6" fillId="0" borderId="26" xfId="0" applyNumberFormat="1" applyFont="1" applyBorder="1" applyAlignment="1" applyProtection="1">
      <alignment horizontal="center" vertical="center"/>
      <protection locked="0"/>
    </xf>
    <xf numFmtId="182" fontId="10" fillId="0" borderId="27" xfId="0" applyNumberFormat="1" applyFont="1" applyBorder="1" applyAlignment="1" applyProtection="1">
      <alignment horizontal="center" vertical="center" shrinkToFit="1"/>
      <protection locked="0"/>
    </xf>
    <xf numFmtId="182" fontId="10" fillId="0" borderId="27" xfId="0" applyNumberFormat="1" applyFont="1" applyBorder="1" applyAlignment="1">
      <alignment horizontal="center" vertical="center" shrinkToFit="1"/>
    </xf>
    <xf numFmtId="177" fontId="6" fillId="0" borderId="28" xfId="0" applyNumberFormat="1" applyFont="1" applyBorder="1" applyAlignment="1" applyProtection="1">
      <alignment horizontal="center" vertical="center"/>
      <protection locked="0"/>
    </xf>
    <xf numFmtId="178" fontId="6" fillId="0" borderId="15"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top" shrinkToFit="1"/>
      <protection locked="0"/>
    </xf>
    <xf numFmtId="49" fontId="7" fillId="0" borderId="15"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5" xfId="0" applyNumberFormat="1" applyFont="1" applyBorder="1" applyAlignment="1" applyProtection="1">
      <alignment horizontal="left" vertical="center" wrapText="1"/>
      <protection locked="0"/>
    </xf>
    <xf numFmtId="183" fontId="10" fillId="0" borderId="15" xfId="0" applyNumberFormat="1" applyFont="1" applyBorder="1" applyAlignment="1">
      <alignment horizontal="center" vertical="center" shrinkToFit="1"/>
    </xf>
    <xf numFmtId="182" fontId="10" fillId="0" borderId="29" xfId="0" applyNumberFormat="1" applyFont="1" applyBorder="1" applyAlignment="1">
      <alignment horizontal="center" vertical="center" shrinkToFit="1"/>
    </xf>
    <xf numFmtId="49" fontId="7" fillId="0" borderId="24" xfId="0" applyNumberFormat="1" applyFont="1" applyBorder="1" applyAlignment="1" applyProtection="1">
      <alignment horizontal="left" vertical="center" wrapText="1"/>
      <protection locked="0"/>
    </xf>
    <xf numFmtId="183" fontId="10" fillId="0" borderId="24" xfId="0" applyNumberFormat="1" applyFont="1" applyBorder="1" applyAlignment="1" applyProtection="1">
      <alignment horizontal="center" vertical="center" shrinkToFit="1"/>
      <protection locked="0"/>
    </xf>
    <xf numFmtId="182" fontId="10" fillId="0" borderId="25" xfId="0" applyNumberFormat="1" applyFont="1" applyBorder="1" applyAlignment="1" applyProtection="1">
      <alignment horizontal="center" vertical="center" shrinkToFit="1"/>
      <protection locked="0"/>
    </xf>
    <xf numFmtId="49" fontId="7" fillId="0" borderId="15" xfId="0" applyNumberFormat="1" applyFont="1" applyBorder="1" applyAlignment="1" applyProtection="1">
      <alignment horizontal="left" vertical="center" wrapText="1"/>
      <protection locked="0"/>
    </xf>
    <xf numFmtId="183" fontId="10" fillId="0" borderId="15" xfId="0" applyNumberFormat="1" applyFont="1" applyBorder="1" applyAlignment="1" applyProtection="1">
      <alignment horizontal="center" vertical="center" shrinkToFit="1"/>
      <protection locked="0"/>
    </xf>
    <xf numFmtId="182" fontId="10" fillId="0" borderId="29" xfId="0" applyNumberFormat="1" applyFont="1" applyBorder="1" applyAlignment="1" applyProtection="1">
      <alignment horizontal="center" vertical="center" shrinkToFit="1"/>
      <protection locked="0"/>
    </xf>
    <xf numFmtId="0" fontId="4" fillId="0" borderId="0" xfId="0" applyFont="1" applyBorder="1" applyAlignment="1">
      <alignment horizontal="right"/>
    </xf>
    <xf numFmtId="49" fontId="9" fillId="0" borderId="21" xfId="0" applyNumberFormat="1" applyFont="1" applyBorder="1" applyAlignment="1" applyProtection="1">
      <alignment horizontal="left" vertical="center" wrapText="1"/>
      <protection locked="0"/>
    </xf>
    <xf numFmtId="0" fontId="17" fillId="0" borderId="0" xfId="0" applyFont="1" applyAlignment="1">
      <alignment horizontal="left"/>
    </xf>
    <xf numFmtId="0" fontId="17" fillId="0" borderId="0" xfId="0" applyFont="1" applyAlignment="1">
      <alignment horizontal="left"/>
    </xf>
    <xf numFmtId="0" fontId="18" fillId="0" borderId="0" xfId="0" applyFont="1" applyAlignment="1">
      <alignment horizontal="left" shrinkToFit="1"/>
    </xf>
    <xf numFmtId="0" fontId="20" fillId="0" borderId="0" xfId="0" applyFont="1" applyAlignment="1">
      <alignment horizontal="center"/>
    </xf>
    <xf numFmtId="0" fontId="21" fillId="0" borderId="0" xfId="0" applyFont="1" applyAlignment="1">
      <alignment vertical="center" wrapText="1"/>
    </xf>
    <xf numFmtId="0" fontId="25" fillId="0" borderId="0" xfId="0" applyFont="1" applyAlignment="1">
      <alignment vertical="top" wrapText="1"/>
    </xf>
    <xf numFmtId="0" fontId="22" fillId="0" borderId="0" xfId="0" applyFont="1" applyAlignment="1">
      <alignment horizontal="center" vertical="top"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30" xfId="0" applyNumberFormat="1" applyFont="1" applyBorder="1" applyAlignment="1">
      <alignment horizontal="right"/>
    </xf>
    <xf numFmtId="0" fontId="25" fillId="0" borderId="16" xfId="0" applyFont="1" applyBorder="1" applyAlignment="1" applyProtection="1">
      <alignment horizontal="center" vertical="center" shrinkToFit="1"/>
      <protection locked="0"/>
    </xf>
    <xf numFmtId="0" fontId="25" fillId="0" borderId="31" xfId="0" applyFont="1" applyBorder="1" applyAlignment="1" applyProtection="1">
      <alignment horizontal="center" vertical="center" shrinkToFit="1"/>
      <protection locked="0"/>
    </xf>
    <xf numFmtId="0" fontId="25" fillId="0" borderId="32" xfId="0" applyFont="1" applyBorder="1" applyAlignment="1" applyProtection="1">
      <alignment horizontal="center" vertical="center" shrinkToFi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49" fontId="9" fillId="0" borderId="24" xfId="0" applyNumberFormat="1" applyFont="1" applyBorder="1" applyAlignment="1" applyProtection="1">
      <alignment horizontal="left" vertical="center" wrapText="1"/>
      <protection locked="0"/>
    </xf>
    <xf numFmtId="49" fontId="9" fillId="0" borderId="24" xfId="0" applyNumberFormat="1" applyFont="1" applyBorder="1" applyAlignment="1">
      <alignment horizontal="left" vertical="center" wrapText="1"/>
    </xf>
    <xf numFmtId="49" fontId="9" fillId="0" borderId="21" xfId="0" applyNumberFormat="1" applyFont="1" applyBorder="1" applyAlignment="1" applyProtection="1">
      <alignment horizontal="left" vertical="center" wrapText="1"/>
      <protection locked="0"/>
    </xf>
    <xf numFmtId="49" fontId="9" fillId="0" borderId="21" xfId="0" applyNumberFormat="1" applyFont="1" applyBorder="1" applyAlignment="1">
      <alignment horizontal="left" vertical="center" wrapTex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199" fontId="3" fillId="0" borderId="0" xfId="0" applyNumberFormat="1" applyFont="1" applyBorder="1" applyAlignment="1">
      <alignment horizontal="right" shrinkToFit="1"/>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4" fillId="0" borderId="16" xfId="0" applyFont="1" applyBorder="1" applyAlignment="1">
      <alignment horizontal="center" vertical="center"/>
    </xf>
    <xf numFmtId="0" fontId="4"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21</xdr:row>
      <xdr:rowOff>190500</xdr:rowOff>
    </xdr:from>
    <xdr:to>
      <xdr:col>11</xdr:col>
      <xdr:colOff>333375</xdr:colOff>
      <xdr:row>36</xdr:row>
      <xdr:rowOff>123825</xdr:rowOff>
    </xdr:to>
    <xdr:sp>
      <xdr:nvSpPr>
        <xdr:cNvPr id="1" name="四角形: 角を丸くする 65"/>
        <xdr:cNvSpPr>
          <a:spLocks/>
        </xdr:cNvSpPr>
      </xdr:nvSpPr>
      <xdr:spPr>
        <a:xfrm>
          <a:off x="5334000" y="10706100"/>
          <a:ext cx="3552825" cy="257175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21</xdr:row>
      <xdr:rowOff>152400</xdr:rowOff>
    </xdr:from>
    <xdr:to>
      <xdr:col>6</xdr:col>
      <xdr:colOff>209550</xdr:colOff>
      <xdr:row>36</xdr:row>
      <xdr:rowOff>114300</xdr:rowOff>
    </xdr:to>
    <xdr:sp>
      <xdr:nvSpPr>
        <xdr:cNvPr id="2" name="四角形: 角を丸くする 66"/>
        <xdr:cNvSpPr>
          <a:spLocks/>
        </xdr:cNvSpPr>
      </xdr:nvSpPr>
      <xdr:spPr>
        <a:xfrm>
          <a:off x="95250" y="10668000"/>
          <a:ext cx="4905375" cy="2600325"/>
        </a:xfrm>
        <a:prstGeom prst="round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21</xdr:row>
      <xdr:rowOff>190500</xdr:rowOff>
    </xdr:from>
    <xdr:to>
      <xdr:col>11</xdr:col>
      <xdr:colOff>333375</xdr:colOff>
      <xdr:row>36</xdr:row>
      <xdr:rowOff>123825</xdr:rowOff>
    </xdr:to>
    <xdr:sp>
      <xdr:nvSpPr>
        <xdr:cNvPr id="1" name="四角形: 角を丸くする 61"/>
        <xdr:cNvSpPr>
          <a:spLocks/>
        </xdr:cNvSpPr>
      </xdr:nvSpPr>
      <xdr:spPr>
        <a:xfrm>
          <a:off x="5334000" y="10706100"/>
          <a:ext cx="3552825" cy="257175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21</xdr:row>
      <xdr:rowOff>152400</xdr:rowOff>
    </xdr:from>
    <xdr:to>
      <xdr:col>6</xdr:col>
      <xdr:colOff>209550</xdr:colOff>
      <xdr:row>36</xdr:row>
      <xdr:rowOff>114300</xdr:rowOff>
    </xdr:to>
    <xdr:sp>
      <xdr:nvSpPr>
        <xdr:cNvPr id="2" name="四角形: 角を丸くする 62"/>
        <xdr:cNvSpPr>
          <a:spLocks/>
        </xdr:cNvSpPr>
      </xdr:nvSpPr>
      <xdr:spPr>
        <a:xfrm>
          <a:off x="95250" y="10668000"/>
          <a:ext cx="4905375" cy="2600325"/>
        </a:xfrm>
        <a:prstGeom prst="round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21</xdr:row>
      <xdr:rowOff>190500</xdr:rowOff>
    </xdr:from>
    <xdr:to>
      <xdr:col>11</xdr:col>
      <xdr:colOff>333375</xdr:colOff>
      <xdr:row>36</xdr:row>
      <xdr:rowOff>123825</xdr:rowOff>
    </xdr:to>
    <xdr:sp>
      <xdr:nvSpPr>
        <xdr:cNvPr id="1" name="四角形: 角を丸くする 61"/>
        <xdr:cNvSpPr>
          <a:spLocks/>
        </xdr:cNvSpPr>
      </xdr:nvSpPr>
      <xdr:spPr>
        <a:xfrm>
          <a:off x="5334000" y="10791825"/>
          <a:ext cx="3552825" cy="257175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21</xdr:row>
      <xdr:rowOff>152400</xdr:rowOff>
    </xdr:from>
    <xdr:to>
      <xdr:col>6</xdr:col>
      <xdr:colOff>209550</xdr:colOff>
      <xdr:row>36</xdr:row>
      <xdr:rowOff>114300</xdr:rowOff>
    </xdr:to>
    <xdr:sp>
      <xdr:nvSpPr>
        <xdr:cNvPr id="2" name="四角形: 角を丸くする 62"/>
        <xdr:cNvSpPr>
          <a:spLocks/>
        </xdr:cNvSpPr>
      </xdr:nvSpPr>
      <xdr:spPr>
        <a:xfrm>
          <a:off x="95250" y="10753725"/>
          <a:ext cx="4905375" cy="2600325"/>
        </a:xfrm>
        <a:prstGeom prst="roundRect">
          <a:avLst/>
        </a:prstGeom>
        <a:noFill/>
        <a:ln w="1905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89"/>
  <sheetViews>
    <sheetView zoomScalePageLayoutView="0" workbookViewId="0" topLeftCell="A1">
      <selection activeCell="E1" sqref="E1:H1"/>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8">
        <v>45261</v>
      </c>
      <c r="B1" s="78"/>
      <c r="C1" s="78"/>
      <c r="D1" s="79"/>
      <c r="E1" s="80" t="s">
        <v>15</v>
      </c>
      <c r="F1" s="80"/>
      <c r="G1" s="80"/>
      <c r="H1" s="80"/>
      <c r="I1" s="81" t="s">
        <v>36</v>
      </c>
      <c r="J1" s="81"/>
      <c r="K1" s="81"/>
      <c r="L1" s="81"/>
      <c r="M1" s="81"/>
      <c r="N1" s="81"/>
      <c r="O1" s="81"/>
      <c r="P1" s="81"/>
      <c r="Q1" s="81"/>
      <c r="R1" s="81"/>
      <c r="S1" s="81"/>
      <c r="T1" s="81"/>
      <c r="U1" s="81"/>
      <c r="V1" s="81"/>
      <c r="W1" s="81"/>
      <c r="X1" s="81"/>
      <c r="Y1" s="81"/>
      <c r="Z1">
        <v>16</v>
      </c>
    </row>
    <row r="2" spans="1:13" ht="19.5" customHeight="1">
      <c r="A2" s="82" t="s">
        <v>0</v>
      </c>
      <c r="B2" s="84" t="s">
        <v>1</v>
      </c>
      <c r="C2" s="86" t="s">
        <v>3</v>
      </c>
      <c r="D2" s="87"/>
      <c r="E2" s="87"/>
      <c r="F2" s="86" t="s">
        <v>4</v>
      </c>
      <c r="G2" s="87"/>
      <c r="H2" s="87"/>
      <c r="I2" s="87"/>
      <c r="J2" s="88"/>
      <c r="K2" s="15" t="s">
        <v>12</v>
      </c>
      <c r="L2" s="16" t="s">
        <v>13</v>
      </c>
      <c r="M2" s="13" t="s">
        <v>14</v>
      </c>
    </row>
    <row r="3" spans="1:13" ht="15" customHeight="1" thickBot="1">
      <c r="A3" s="83"/>
      <c r="B3" s="85"/>
      <c r="C3" s="17" t="s">
        <v>2</v>
      </c>
      <c r="D3" s="17" t="s">
        <v>8</v>
      </c>
      <c r="E3" s="18" t="s">
        <v>9</v>
      </c>
      <c r="F3" s="18" t="s">
        <v>5</v>
      </c>
      <c r="G3" s="89" t="s">
        <v>6</v>
      </c>
      <c r="H3" s="90"/>
      <c r="I3" s="89" t="s">
        <v>7</v>
      </c>
      <c r="J3" s="90"/>
      <c r="K3" s="19" t="s">
        <v>10</v>
      </c>
      <c r="L3" s="20" t="s">
        <v>11</v>
      </c>
      <c r="M3" s="14" t="s">
        <v>11</v>
      </c>
    </row>
    <row r="4" spans="1:14" ht="45" customHeight="1" thickBot="1">
      <c r="A4" s="22">
        <v>45261</v>
      </c>
      <c r="B4" s="23" t="s">
        <v>16</v>
      </c>
      <c r="C4" s="24" t="s">
        <v>17</v>
      </c>
      <c r="D4" s="24" t="s">
        <v>27</v>
      </c>
      <c r="E4" s="54" t="s">
        <v>42</v>
      </c>
      <c r="F4" s="54" t="s">
        <v>56</v>
      </c>
      <c r="G4" s="76" t="s">
        <v>71</v>
      </c>
      <c r="H4" s="77"/>
      <c r="I4" s="76" t="s">
        <v>86</v>
      </c>
      <c r="J4" s="77"/>
      <c r="K4" s="25">
        <v>608</v>
      </c>
      <c r="L4" s="26">
        <v>23.5</v>
      </c>
      <c r="M4" s="21">
        <v>13.7</v>
      </c>
      <c r="N4">
        <v>2.20726</v>
      </c>
    </row>
    <row r="5" spans="1:14" ht="45" customHeight="1">
      <c r="A5" s="28">
        <v>45264</v>
      </c>
      <c r="B5" s="29" t="s">
        <v>18</v>
      </c>
      <c r="C5" s="30" t="s">
        <v>17</v>
      </c>
      <c r="D5" s="30" t="s">
        <v>27</v>
      </c>
      <c r="E5" s="31" t="s">
        <v>43</v>
      </c>
      <c r="F5" s="32" t="s">
        <v>57</v>
      </c>
      <c r="G5" s="74" t="s">
        <v>105</v>
      </c>
      <c r="H5" s="75"/>
      <c r="I5" s="74" t="s">
        <v>87</v>
      </c>
      <c r="J5" s="75"/>
      <c r="K5" s="34">
        <v>634</v>
      </c>
      <c r="L5" s="35">
        <v>28.6</v>
      </c>
      <c r="M5" s="27">
        <v>17.7</v>
      </c>
      <c r="N5">
        <v>2.32664</v>
      </c>
    </row>
    <row r="6" spans="1:14" ht="45" customHeight="1">
      <c r="A6" s="36">
        <v>45265</v>
      </c>
      <c r="B6" s="2" t="s">
        <v>19</v>
      </c>
      <c r="C6" s="9" t="s">
        <v>20</v>
      </c>
      <c r="D6" s="9" t="s">
        <v>27</v>
      </c>
      <c r="E6" s="3" t="s">
        <v>44</v>
      </c>
      <c r="F6" s="4" t="s">
        <v>58</v>
      </c>
      <c r="G6" s="70" t="s">
        <v>73</v>
      </c>
      <c r="H6" s="71"/>
      <c r="I6" s="70" t="s">
        <v>88</v>
      </c>
      <c r="J6" s="71"/>
      <c r="K6" s="6">
        <v>711</v>
      </c>
      <c r="L6" s="37">
        <v>26.1</v>
      </c>
      <c r="M6" s="21">
        <v>21.2</v>
      </c>
      <c r="N6">
        <v>2.55524</v>
      </c>
    </row>
    <row r="7" spans="1:14" ht="45" customHeight="1">
      <c r="A7" s="36">
        <v>45266</v>
      </c>
      <c r="B7" s="2" t="s">
        <v>21</v>
      </c>
      <c r="C7" s="12" t="s">
        <v>35</v>
      </c>
      <c r="D7" s="9" t="s">
        <v>27</v>
      </c>
      <c r="E7" s="7" t="s">
        <v>45</v>
      </c>
      <c r="F7" s="5" t="s">
        <v>59</v>
      </c>
      <c r="G7" s="70" t="s">
        <v>74</v>
      </c>
      <c r="H7" s="71"/>
      <c r="I7" s="70" t="s">
        <v>89</v>
      </c>
      <c r="J7" s="71"/>
      <c r="K7" s="8">
        <v>563</v>
      </c>
      <c r="L7" s="38">
        <v>27.1</v>
      </c>
      <c r="M7" s="27">
        <v>20.2</v>
      </c>
      <c r="N7">
        <v>1.95834</v>
      </c>
    </row>
    <row r="8" spans="1:14" ht="45" customHeight="1">
      <c r="A8" s="36">
        <v>45267</v>
      </c>
      <c r="B8" s="2" t="s">
        <v>22</v>
      </c>
      <c r="C8" s="9" t="s">
        <v>17</v>
      </c>
      <c r="D8" s="9" t="s">
        <v>27</v>
      </c>
      <c r="E8" s="3" t="s">
        <v>46</v>
      </c>
      <c r="F8" s="4" t="s">
        <v>60</v>
      </c>
      <c r="G8" s="70" t="s">
        <v>75</v>
      </c>
      <c r="H8" s="71"/>
      <c r="I8" s="70" t="s">
        <v>90</v>
      </c>
      <c r="J8" s="71"/>
      <c r="K8" s="6">
        <v>670</v>
      </c>
      <c r="L8" s="37">
        <v>21.4</v>
      </c>
      <c r="M8" s="21">
        <v>19.5</v>
      </c>
      <c r="N8">
        <v>1.77546</v>
      </c>
    </row>
    <row r="9" spans="1:14" ht="45" customHeight="1" thickBot="1">
      <c r="A9" s="39">
        <v>45268</v>
      </c>
      <c r="B9" s="40" t="s">
        <v>16</v>
      </c>
      <c r="C9" s="41" t="s">
        <v>17</v>
      </c>
      <c r="D9" s="41" t="s">
        <v>27</v>
      </c>
      <c r="E9" s="42" t="s">
        <v>47</v>
      </c>
      <c r="F9" s="43" t="s">
        <v>61</v>
      </c>
      <c r="G9" s="72" t="s">
        <v>76</v>
      </c>
      <c r="H9" s="73"/>
      <c r="I9" s="72" t="s">
        <v>91</v>
      </c>
      <c r="J9" s="73"/>
      <c r="K9" s="45">
        <v>647</v>
      </c>
      <c r="L9" s="46">
        <v>28</v>
      </c>
      <c r="M9" s="27">
        <v>19.3</v>
      </c>
      <c r="N9">
        <v>2.30378</v>
      </c>
    </row>
    <row r="10" spans="1:14" ht="45" customHeight="1">
      <c r="A10" s="28">
        <v>45271</v>
      </c>
      <c r="B10" s="29" t="s">
        <v>18</v>
      </c>
      <c r="C10" s="30" t="s">
        <v>17</v>
      </c>
      <c r="D10" s="30" t="s">
        <v>27</v>
      </c>
      <c r="E10" s="47" t="s">
        <v>40</v>
      </c>
      <c r="F10" s="33" t="s">
        <v>62</v>
      </c>
      <c r="G10" s="74" t="s">
        <v>77</v>
      </c>
      <c r="H10" s="75"/>
      <c r="I10" s="74" t="s">
        <v>92</v>
      </c>
      <c r="J10" s="75"/>
      <c r="K10" s="48">
        <v>673</v>
      </c>
      <c r="L10" s="49">
        <v>20.5</v>
      </c>
      <c r="M10" s="21">
        <v>19</v>
      </c>
      <c r="N10">
        <v>2.93624</v>
      </c>
    </row>
    <row r="11" spans="1:14" ht="49.5" customHeight="1">
      <c r="A11" s="36">
        <v>45272</v>
      </c>
      <c r="B11" s="2" t="s">
        <v>19</v>
      </c>
      <c r="C11" s="9" t="s">
        <v>26</v>
      </c>
      <c r="D11" s="9" t="s">
        <v>27</v>
      </c>
      <c r="E11" s="7" t="s">
        <v>48</v>
      </c>
      <c r="F11" s="5" t="s">
        <v>63</v>
      </c>
      <c r="G11" s="70" t="s">
        <v>78</v>
      </c>
      <c r="H11" s="71"/>
      <c r="I11" s="70" t="s">
        <v>93</v>
      </c>
      <c r="J11" s="71"/>
      <c r="K11" s="8">
        <v>659</v>
      </c>
      <c r="L11" s="38">
        <v>26.5</v>
      </c>
      <c r="M11" s="27">
        <v>15.6</v>
      </c>
      <c r="N11">
        <v>3.23088</v>
      </c>
    </row>
    <row r="12" spans="1:14" ht="45" customHeight="1">
      <c r="A12" s="36">
        <v>45273</v>
      </c>
      <c r="B12" s="2" t="s">
        <v>21</v>
      </c>
      <c r="C12" s="12" t="s">
        <v>25</v>
      </c>
      <c r="D12" s="9" t="s">
        <v>27</v>
      </c>
      <c r="E12" s="3" t="s">
        <v>41</v>
      </c>
      <c r="F12" s="4" t="s">
        <v>64</v>
      </c>
      <c r="G12" s="70" t="s">
        <v>79</v>
      </c>
      <c r="H12" s="71"/>
      <c r="I12" s="70" t="s">
        <v>94</v>
      </c>
      <c r="J12" s="71"/>
      <c r="K12" s="6">
        <v>696</v>
      </c>
      <c r="L12" s="37">
        <v>29.1</v>
      </c>
      <c r="M12" s="21">
        <v>22.6</v>
      </c>
      <c r="N12">
        <v>1.6764</v>
      </c>
    </row>
    <row r="13" spans="1:14" ht="45" customHeight="1">
      <c r="A13" s="36">
        <v>45274</v>
      </c>
      <c r="B13" s="2" t="s">
        <v>22</v>
      </c>
      <c r="C13" s="9" t="s">
        <v>17</v>
      </c>
      <c r="D13" s="9" t="s">
        <v>27</v>
      </c>
      <c r="E13" s="7" t="s">
        <v>49</v>
      </c>
      <c r="F13" s="5" t="s">
        <v>65</v>
      </c>
      <c r="G13" s="70" t="s">
        <v>80</v>
      </c>
      <c r="H13" s="71"/>
      <c r="I13" s="70" t="s">
        <v>95</v>
      </c>
      <c r="J13" s="71"/>
      <c r="K13" s="8">
        <v>635</v>
      </c>
      <c r="L13" s="38">
        <v>19.8</v>
      </c>
      <c r="M13" s="27">
        <v>19.2</v>
      </c>
      <c r="N13">
        <v>2.04724</v>
      </c>
    </row>
    <row r="14" spans="1:14" ht="45" customHeight="1" thickBot="1">
      <c r="A14" s="39">
        <v>45275</v>
      </c>
      <c r="B14" s="40" t="s">
        <v>16</v>
      </c>
      <c r="C14" s="41" t="s">
        <v>17</v>
      </c>
      <c r="D14" s="41" t="s">
        <v>27</v>
      </c>
      <c r="E14" s="50" t="s">
        <v>50</v>
      </c>
      <c r="F14" s="44" t="s">
        <v>66</v>
      </c>
      <c r="G14" s="72" t="s">
        <v>81</v>
      </c>
      <c r="H14" s="73"/>
      <c r="I14" s="72" t="s">
        <v>96</v>
      </c>
      <c r="J14" s="73"/>
      <c r="K14" s="51">
        <v>639</v>
      </c>
      <c r="L14" s="52">
        <v>28.6</v>
      </c>
      <c r="M14" s="21">
        <v>18.3</v>
      </c>
      <c r="N14">
        <v>1.97866</v>
      </c>
    </row>
    <row r="15" spans="1:14" ht="45" customHeight="1">
      <c r="A15" s="28">
        <v>45278</v>
      </c>
      <c r="B15" s="29" t="s">
        <v>18</v>
      </c>
      <c r="C15" s="30" t="s">
        <v>17</v>
      </c>
      <c r="D15" s="30" t="s">
        <v>27</v>
      </c>
      <c r="E15" s="31" t="s">
        <v>51</v>
      </c>
      <c r="F15" s="32" t="s">
        <v>67</v>
      </c>
      <c r="G15" s="74" t="s">
        <v>82</v>
      </c>
      <c r="H15" s="75"/>
      <c r="I15" s="74" t="s">
        <v>98</v>
      </c>
      <c r="J15" s="75"/>
      <c r="K15" s="34">
        <v>626</v>
      </c>
      <c r="L15" s="35">
        <v>23.8</v>
      </c>
      <c r="M15" s="27">
        <v>17.8</v>
      </c>
      <c r="N15">
        <v>2.26314</v>
      </c>
    </row>
    <row r="16" spans="1:14" ht="49.5" customHeight="1">
      <c r="A16" s="36">
        <v>45279</v>
      </c>
      <c r="B16" s="2" t="s">
        <v>19</v>
      </c>
      <c r="C16" s="9" t="s">
        <v>24</v>
      </c>
      <c r="D16" s="9" t="s">
        <v>27</v>
      </c>
      <c r="E16" s="3" t="s">
        <v>52</v>
      </c>
      <c r="F16" s="4" t="s">
        <v>68</v>
      </c>
      <c r="G16" s="70" t="s">
        <v>83</v>
      </c>
      <c r="H16" s="71"/>
      <c r="I16" s="70" t="s">
        <v>99</v>
      </c>
      <c r="J16" s="71"/>
      <c r="K16" s="6">
        <v>600</v>
      </c>
      <c r="L16" s="37">
        <v>28.7</v>
      </c>
      <c r="M16" s="21">
        <v>15</v>
      </c>
      <c r="N16">
        <v>1.94564</v>
      </c>
    </row>
    <row r="17" spans="1:14" ht="45" customHeight="1">
      <c r="A17" s="36">
        <v>45280</v>
      </c>
      <c r="B17" s="2" t="s">
        <v>21</v>
      </c>
      <c r="C17" s="9" t="s">
        <v>17</v>
      </c>
      <c r="D17" s="9" t="s">
        <v>27</v>
      </c>
      <c r="E17" s="7" t="s">
        <v>54</v>
      </c>
      <c r="F17" s="5" t="s">
        <v>69</v>
      </c>
      <c r="G17" s="70" t="s">
        <v>84</v>
      </c>
      <c r="H17" s="71"/>
      <c r="I17" s="70" t="s">
        <v>100</v>
      </c>
      <c r="J17" s="71"/>
      <c r="K17" s="8">
        <v>673</v>
      </c>
      <c r="L17" s="38">
        <v>26.8</v>
      </c>
      <c r="M17" s="27">
        <v>21.5</v>
      </c>
      <c r="N17">
        <v>2.04724</v>
      </c>
    </row>
    <row r="18" spans="1:14" ht="45" customHeight="1">
      <c r="A18" s="36">
        <v>45281</v>
      </c>
      <c r="B18" s="2" t="s">
        <v>22</v>
      </c>
      <c r="C18" s="9" t="s">
        <v>23</v>
      </c>
      <c r="D18" s="9" t="s">
        <v>27</v>
      </c>
      <c r="E18" s="3" t="s">
        <v>55</v>
      </c>
      <c r="F18" s="4" t="s">
        <v>70</v>
      </c>
      <c r="G18" s="70" t="s">
        <v>85</v>
      </c>
      <c r="H18" s="71"/>
      <c r="I18" s="70" t="s">
        <v>101</v>
      </c>
      <c r="J18" s="71"/>
      <c r="K18" s="6">
        <v>672</v>
      </c>
      <c r="L18" s="37">
        <v>22.4</v>
      </c>
      <c r="M18" s="21">
        <v>17</v>
      </c>
      <c r="N18">
        <v>1.65608</v>
      </c>
    </row>
    <row r="19" spans="1:14" ht="49.5" customHeight="1" thickBot="1">
      <c r="A19" s="39">
        <v>45282</v>
      </c>
      <c r="B19" s="40" t="s">
        <v>16</v>
      </c>
      <c r="C19" s="67" t="s">
        <v>37</v>
      </c>
      <c r="D19" s="68"/>
      <c r="E19" s="68"/>
      <c r="F19" s="68"/>
      <c r="G19" s="68"/>
      <c r="H19" s="68"/>
      <c r="I19" s="68"/>
      <c r="J19" s="68"/>
      <c r="K19" s="68"/>
      <c r="L19" s="69"/>
      <c r="M19" s="21">
        <v>20</v>
      </c>
      <c r="N19">
        <v>2.1463</v>
      </c>
    </row>
    <row r="20" spans="1:13" ht="17.25" customHeight="1">
      <c r="A20" s="53"/>
      <c r="B20" s="53"/>
      <c r="C20" s="53"/>
      <c r="D20" s="62">
        <f>IF(ISNUMBER(AVERAGE(K4:K19)),AVERAGE(K4:K19),0)</f>
        <v>647.0666666666667</v>
      </c>
      <c r="E20" s="62"/>
      <c r="F20" s="63">
        <f>IF(ISNUMBER(AVERAGE(L4:L19)),AVERAGE(L4:L19),0)</f>
        <v>25.393333333333334</v>
      </c>
      <c r="G20" s="63"/>
      <c r="H20" s="64">
        <f>IF(ISNUMBER(AVERAGE(M4:M19)),AVERAGE(M4:M19),0)</f>
        <v>18.6</v>
      </c>
      <c r="I20" s="64"/>
      <c r="J20" s="65">
        <f>IF(ISNUMBER(AVERAGE(N4:N19)),AVERAGE(N4:N19),0)</f>
        <v>2.19090875</v>
      </c>
      <c r="K20" s="65"/>
      <c r="L20" s="65"/>
      <c r="M20" s="66"/>
    </row>
    <row r="21" spans="1:14" ht="18" customHeight="1">
      <c r="A21" s="56" t="s">
        <v>29</v>
      </c>
      <c r="B21" s="56"/>
      <c r="C21" s="56"/>
      <c r="D21" s="56"/>
      <c r="E21" s="56"/>
      <c r="F21" s="56"/>
      <c r="G21" s="56"/>
      <c r="H21" s="56"/>
      <c r="I21" s="56"/>
      <c r="J21" s="56"/>
      <c r="K21" s="56"/>
      <c r="L21" s="56"/>
      <c r="M21" s="10"/>
      <c r="N21" s="10"/>
    </row>
    <row r="22" spans="1:14" ht="19.5" customHeight="1">
      <c r="A22" s="55"/>
      <c r="B22" s="55"/>
      <c r="C22" s="55"/>
      <c r="D22" s="55"/>
      <c r="E22" s="55"/>
      <c r="F22" s="55"/>
      <c r="G22" s="55"/>
      <c r="H22" s="55"/>
      <c r="I22" s="55"/>
      <c r="J22" s="55"/>
      <c r="K22" s="55"/>
      <c r="L22" s="55"/>
      <c r="M22" s="11"/>
      <c r="N22" s="11"/>
    </row>
    <row r="23" spans="2:12" ht="13.5">
      <c r="B23" s="57" t="s">
        <v>33</v>
      </c>
      <c r="C23" s="57"/>
      <c r="D23" s="57"/>
      <c r="E23" s="57"/>
      <c r="F23" s="57"/>
      <c r="H23" s="58" t="s">
        <v>30</v>
      </c>
      <c r="I23" s="58"/>
      <c r="J23" s="58"/>
      <c r="K23" s="58"/>
      <c r="L23" s="58"/>
    </row>
    <row r="24" spans="2:12" ht="13.5">
      <c r="B24" s="57"/>
      <c r="C24" s="57"/>
      <c r="D24" s="57"/>
      <c r="E24" s="57"/>
      <c r="F24" s="57"/>
      <c r="H24" s="58"/>
      <c r="I24" s="58"/>
      <c r="J24" s="58"/>
      <c r="K24" s="58"/>
      <c r="L24" s="58"/>
    </row>
    <row r="25" spans="2:12" ht="12.75" customHeight="1">
      <c r="B25" s="59" t="s">
        <v>34</v>
      </c>
      <c r="C25" s="59"/>
      <c r="D25" s="59"/>
      <c r="E25" s="59"/>
      <c r="F25" s="59"/>
      <c r="H25" s="58"/>
      <c r="I25" s="58"/>
      <c r="J25" s="58"/>
      <c r="K25" s="58"/>
      <c r="L25" s="58"/>
    </row>
    <row r="26" spans="2:12" ht="13.5">
      <c r="B26" s="59"/>
      <c r="C26" s="59"/>
      <c r="D26" s="59"/>
      <c r="E26" s="59"/>
      <c r="F26" s="59"/>
      <c r="H26" s="58"/>
      <c r="I26" s="58"/>
      <c r="J26" s="58"/>
      <c r="K26" s="58"/>
      <c r="L26" s="58"/>
    </row>
    <row r="27" spans="2:12" ht="13.5">
      <c r="B27" s="59"/>
      <c r="C27" s="59"/>
      <c r="D27" s="59"/>
      <c r="E27" s="59"/>
      <c r="F27" s="59"/>
      <c r="H27" s="60" t="s">
        <v>32</v>
      </c>
      <c r="I27" s="60"/>
      <c r="J27" s="60"/>
      <c r="K27" s="60"/>
      <c r="L27" s="60"/>
    </row>
    <row r="28" spans="2:12" ht="13.5">
      <c r="B28" s="59"/>
      <c r="C28" s="59"/>
      <c r="D28" s="59"/>
      <c r="E28" s="59"/>
      <c r="F28" s="59"/>
      <c r="H28" s="60"/>
      <c r="I28" s="60"/>
      <c r="J28" s="60"/>
      <c r="K28" s="60"/>
      <c r="L28" s="60"/>
    </row>
    <row r="29" spans="2:12" ht="13.5">
      <c r="B29" s="59"/>
      <c r="C29" s="59"/>
      <c r="D29" s="59"/>
      <c r="E29" s="59"/>
      <c r="F29" s="59"/>
      <c r="H29" s="60"/>
      <c r="I29" s="60"/>
      <c r="J29" s="60"/>
      <c r="K29" s="60"/>
      <c r="L29" s="60"/>
    </row>
    <row r="30" spans="2:12" ht="13.5">
      <c r="B30" s="59"/>
      <c r="C30" s="59"/>
      <c r="D30" s="59"/>
      <c r="E30" s="59"/>
      <c r="F30" s="59"/>
      <c r="H30" s="60"/>
      <c r="I30" s="60"/>
      <c r="J30" s="60"/>
      <c r="K30" s="60"/>
      <c r="L30" s="60"/>
    </row>
    <row r="31" spans="2:12" ht="13.5">
      <c r="B31" s="59"/>
      <c r="C31" s="59"/>
      <c r="D31" s="59"/>
      <c r="E31" s="59"/>
      <c r="F31" s="59"/>
      <c r="H31" s="60"/>
      <c r="I31" s="60"/>
      <c r="J31" s="60"/>
      <c r="K31" s="60"/>
      <c r="L31" s="60"/>
    </row>
    <row r="32" spans="2:12" ht="13.5">
      <c r="B32" s="59"/>
      <c r="C32" s="59"/>
      <c r="D32" s="59"/>
      <c r="E32" s="59"/>
      <c r="F32" s="59"/>
      <c r="H32" s="60"/>
      <c r="I32" s="60"/>
      <c r="J32" s="60"/>
      <c r="K32" s="60"/>
      <c r="L32" s="60"/>
    </row>
    <row r="33" spans="2:12" ht="13.5">
      <c r="B33" s="59"/>
      <c r="C33" s="59"/>
      <c r="D33" s="59"/>
      <c r="E33" s="59"/>
      <c r="F33" s="59"/>
      <c r="H33" s="60"/>
      <c r="I33" s="60"/>
      <c r="J33" s="60"/>
      <c r="K33" s="60"/>
      <c r="L33" s="60"/>
    </row>
    <row r="34" spans="2:12" ht="13.5">
      <c r="B34" s="59"/>
      <c r="C34" s="59"/>
      <c r="D34" s="59"/>
      <c r="E34" s="59"/>
      <c r="F34" s="59"/>
      <c r="H34" s="60"/>
      <c r="I34" s="60"/>
      <c r="J34" s="60"/>
      <c r="K34" s="60"/>
      <c r="L34" s="60"/>
    </row>
    <row r="35" spans="2:12" ht="13.5">
      <c r="B35" s="59"/>
      <c r="C35" s="59"/>
      <c r="D35" s="59"/>
      <c r="E35" s="59"/>
      <c r="F35" s="59"/>
      <c r="H35" s="61" t="s">
        <v>31</v>
      </c>
      <c r="I35" s="61"/>
      <c r="J35" s="61"/>
      <c r="K35" s="61"/>
      <c r="L35" s="61"/>
    </row>
    <row r="36" spans="2:12" ht="13.5">
      <c r="B36" s="59"/>
      <c r="C36" s="59"/>
      <c r="D36" s="59"/>
      <c r="E36" s="59"/>
      <c r="F36" s="59"/>
      <c r="H36" s="61"/>
      <c r="I36" s="61"/>
      <c r="J36" s="61"/>
      <c r="K36" s="61"/>
      <c r="L36" s="6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sheetData>
  <sheetProtection/>
  <mergeCells count="50">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I18:J18"/>
    <mergeCell ref="G13:H13"/>
    <mergeCell ref="I13:J13"/>
    <mergeCell ref="G14:H14"/>
    <mergeCell ref="I14:J14"/>
    <mergeCell ref="G15:H15"/>
    <mergeCell ref="I15:J15"/>
    <mergeCell ref="D20:E20"/>
    <mergeCell ref="F20:G20"/>
    <mergeCell ref="H20:I20"/>
    <mergeCell ref="J20:M20"/>
    <mergeCell ref="C19:L19"/>
    <mergeCell ref="G16:H16"/>
    <mergeCell ref="I16:J16"/>
    <mergeCell ref="G17:H17"/>
    <mergeCell ref="I17:J17"/>
    <mergeCell ref="G18:H18"/>
    <mergeCell ref="A21:L21"/>
    <mergeCell ref="B23:F24"/>
    <mergeCell ref="H23:L26"/>
    <mergeCell ref="B25:F36"/>
    <mergeCell ref="H27:L34"/>
    <mergeCell ref="H35:L36"/>
  </mergeCells>
  <printOptions horizontalCentered="1"/>
  <pageMargins left="0.3937007874015748" right="0.3937007874015748" top="0.3937007874015748" bottom="0.3937007874015748" header="0.3937007874015748" footer="0.3937007874015748"/>
  <pageSetup fitToHeight="1" fitToWidth="1" horizontalDpi="300" verticalDpi="300" orientation="portrait" paperSize="1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89"/>
  <sheetViews>
    <sheetView view="pageLayout" workbookViewId="0" topLeftCell="A13">
      <selection activeCell="E1" sqref="E1:H1"/>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8">
        <v>45261</v>
      </c>
      <c r="B1" s="78"/>
      <c r="C1" s="78"/>
      <c r="D1" s="79"/>
      <c r="E1" s="80" t="s">
        <v>15</v>
      </c>
      <c r="F1" s="80"/>
      <c r="G1" s="80"/>
      <c r="H1" s="80"/>
      <c r="I1" s="81" t="s">
        <v>38</v>
      </c>
      <c r="J1" s="81"/>
      <c r="K1" s="81"/>
      <c r="L1" s="81"/>
      <c r="M1" s="81"/>
      <c r="N1" s="81"/>
      <c r="O1" s="81"/>
      <c r="P1" s="81"/>
      <c r="Q1" s="81"/>
      <c r="R1" s="81"/>
      <c r="S1" s="81"/>
      <c r="T1" s="81"/>
      <c r="U1" s="81"/>
      <c r="V1" s="81"/>
      <c r="W1" s="81"/>
      <c r="X1" s="81"/>
      <c r="Y1" s="81"/>
      <c r="Z1">
        <v>16</v>
      </c>
    </row>
    <row r="2" spans="1:13" ht="19.5" customHeight="1">
      <c r="A2" s="82" t="s">
        <v>0</v>
      </c>
      <c r="B2" s="84" t="s">
        <v>1</v>
      </c>
      <c r="C2" s="86" t="s">
        <v>3</v>
      </c>
      <c r="D2" s="87"/>
      <c r="E2" s="87"/>
      <c r="F2" s="86" t="s">
        <v>4</v>
      </c>
      <c r="G2" s="87"/>
      <c r="H2" s="87"/>
      <c r="I2" s="87"/>
      <c r="J2" s="88"/>
      <c r="K2" s="15" t="s">
        <v>12</v>
      </c>
      <c r="L2" s="16" t="s">
        <v>13</v>
      </c>
      <c r="M2" s="13" t="s">
        <v>14</v>
      </c>
    </row>
    <row r="3" spans="1:13" ht="15" customHeight="1" thickBot="1">
      <c r="A3" s="83"/>
      <c r="B3" s="85"/>
      <c r="C3" s="17" t="s">
        <v>2</v>
      </c>
      <c r="D3" s="17" t="s">
        <v>8</v>
      </c>
      <c r="E3" s="18" t="s">
        <v>9</v>
      </c>
      <c r="F3" s="18" t="s">
        <v>5</v>
      </c>
      <c r="G3" s="89" t="s">
        <v>6</v>
      </c>
      <c r="H3" s="90"/>
      <c r="I3" s="89" t="s">
        <v>7</v>
      </c>
      <c r="J3" s="90"/>
      <c r="K3" s="19" t="s">
        <v>10</v>
      </c>
      <c r="L3" s="20" t="s">
        <v>11</v>
      </c>
      <c r="M3" s="14" t="s">
        <v>11</v>
      </c>
    </row>
    <row r="4" spans="1:14" ht="45" customHeight="1" thickBot="1">
      <c r="A4" s="22">
        <v>45261</v>
      </c>
      <c r="B4" s="23" t="s">
        <v>16</v>
      </c>
      <c r="C4" s="24" t="s">
        <v>17</v>
      </c>
      <c r="D4" s="24" t="s">
        <v>27</v>
      </c>
      <c r="E4" s="54" t="s">
        <v>42</v>
      </c>
      <c r="F4" s="54" t="s">
        <v>56</v>
      </c>
      <c r="G4" s="76" t="s">
        <v>71</v>
      </c>
      <c r="H4" s="77"/>
      <c r="I4" s="76" t="s">
        <v>86</v>
      </c>
      <c r="J4" s="77"/>
      <c r="K4" s="25">
        <v>608</v>
      </c>
      <c r="L4" s="26">
        <v>23.5</v>
      </c>
      <c r="M4" s="21">
        <v>13.7</v>
      </c>
      <c r="N4">
        <v>2.20726</v>
      </c>
    </row>
    <row r="5" spans="1:14" ht="45" customHeight="1">
      <c r="A5" s="28">
        <v>45264</v>
      </c>
      <c r="B5" s="29" t="s">
        <v>18</v>
      </c>
      <c r="C5" s="30" t="s">
        <v>17</v>
      </c>
      <c r="D5" s="30" t="s">
        <v>27</v>
      </c>
      <c r="E5" s="31" t="s">
        <v>43</v>
      </c>
      <c r="F5" s="32" t="s">
        <v>57</v>
      </c>
      <c r="G5" s="74" t="s">
        <v>72</v>
      </c>
      <c r="H5" s="75"/>
      <c r="I5" s="74" t="s">
        <v>28</v>
      </c>
      <c r="J5" s="75"/>
      <c r="K5" s="34">
        <v>634</v>
      </c>
      <c r="L5" s="35">
        <v>28.6</v>
      </c>
      <c r="M5" s="27">
        <v>17.7</v>
      </c>
      <c r="N5">
        <v>2.32664</v>
      </c>
    </row>
    <row r="6" spans="1:14" ht="45" customHeight="1">
      <c r="A6" s="36">
        <v>45265</v>
      </c>
      <c r="B6" s="2" t="s">
        <v>19</v>
      </c>
      <c r="C6" s="9" t="s">
        <v>20</v>
      </c>
      <c r="D6" s="9" t="s">
        <v>27</v>
      </c>
      <c r="E6" s="3" t="s">
        <v>44</v>
      </c>
      <c r="F6" s="4" t="s">
        <v>58</v>
      </c>
      <c r="G6" s="70" t="s">
        <v>73</v>
      </c>
      <c r="H6" s="71"/>
      <c r="I6" s="70" t="s">
        <v>88</v>
      </c>
      <c r="J6" s="71"/>
      <c r="K6" s="6">
        <v>711</v>
      </c>
      <c r="L6" s="37">
        <v>26.1</v>
      </c>
      <c r="M6" s="21">
        <v>21.2</v>
      </c>
      <c r="N6">
        <v>2.55524</v>
      </c>
    </row>
    <row r="7" spans="1:14" ht="45" customHeight="1">
      <c r="A7" s="36">
        <v>45266</v>
      </c>
      <c r="B7" s="2" t="s">
        <v>21</v>
      </c>
      <c r="C7" s="12" t="s">
        <v>35</v>
      </c>
      <c r="D7" s="9" t="s">
        <v>27</v>
      </c>
      <c r="E7" s="7" t="s">
        <v>45</v>
      </c>
      <c r="F7" s="5" t="s">
        <v>59</v>
      </c>
      <c r="G7" s="70" t="s">
        <v>74</v>
      </c>
      <c r="H7" s="71"/>
      <c r="I7" s="70" t="s">
        <v>89</v>
      </c>
      <c r="J7" s="71"/>
      <c r="K7" s="8">
        <v>563</v>
      </c>
      <c r="L7" s="38">
        <v>27.1</v>
      </c>
      <c r="M7" s="27">
        <v>20.2</v>
      </c>
      <c r="N7">
        <v>1.95834</v>
      </c>
    </row>
    <row r="8" spans="1:14" ht="45" customHeight="1">
      <c r="A8" s="36">
        <v>45267</v>
      </c>
      <c r="B8" s="2" t="s">
        <v>22</v>
      </c>
      <c r="C8" s="9" t="s">
        <v>17</v>
      </c>
      <c r="D8" s="9" t="s">
        <v>27</v>
      </c>
      <c r="E8" s="3" t="s">
        <v>46</v>
      </c>
      <c r="F8" s="4" t="s">
        <v>60</v>
      </c>
      <c r="G8" s="70" t="s">
        <v>103</v>
      </c>
      <c r="H8" s="71"/>
      <c r="I8" s="70" t="s">
        <v>90</v>
      </c>
      <c r="J8" s="71"/>
      <c r="K8" s="6">
        <v>670</v>
      </c>
      <c r="L8" s="37">
        <v>21.4</v>
      </c>
      <c r="M8" s="21">
        <v>19.5</v>
      </c>
      <c r="N8">
        <v>1.77546</v>
      </c>
    </row>
    <row r="9" spans="1:14" ht="45" customHeight="1" thickBot="1">
      <c r="A9" s="39">
        <v>45268</v>
      </c>
      <c r="B9" s="40" t="s">
        <v>16</v>
      </c>
      <c r="C9" s="41" t="s">
        <v>17</v>
      </c>
      <c r="D9" s="41" t="s">
        <v>27</v>
      </c>
      <c r="E9" s="42" t="s">
        <v>47</v>
      </c>
      <c r="F9" s="43" t="s">
        <v>61</v>
      </c>
      <c r="G9" s="72" t="s">
        <v>76</v>
      </c>
      <c r="H9" s="73"/>
      <c r="I9" s="72" t="s">
        <v>91</v>
      </c>
      <c r="J9" s="73"/>
      <c r="K9" s="45">
        <v>647</v>
      </c>
      <c r="L9" s="46">
        <v>28</v>
      </c>
      <c r="M9" s="27">
        <v>19.3</v>
      </c>
      <c r="N9">
        <v>2.30378</v>
      </c>
    </row>
    <row r="10" spans="1:14" ht="45" customHeight="1">
      <c r="A10" s="28">
        <v>45271</v>
      </c>
      <c r="B10" s="29" t="s">
        <v>18</v>
      </c>
      <c r="C10" s="30" t="s">
        <v>17</v>
      </c>
      <c r="D10" s="30" t="s">
        <v>27</v>
      </c>
      <c r="E10" s="47" t="s">
        <v>40</v>
      </c>
      <c r="F10" s="33" t="s">
        <v>62</v>
      </c>
      <c r="G10" s="74" t="s">
        <v>77</v>
      </c>
      <c r="H10" s="75"/>
      <c r="I10" s="74" t="s">
        <v>92</v>
      </c>
      <c r="J10" s="75"/>
      <c r="K10" s="48">
        <v>673</v>
      </c>
      <c r="L10" s="49">
        <v>20.5</v>
      </c>
      <c r="M10" s="21">
        <v>19</v>
      </c>
      <c r="N10">
        <v>2.93624</v>
      </c>
    </row>
    <row r="11" spans="1:14" ht="49.5" customHeight="1">
      <c r="A11" s="36">
        <v>45272</v>
      </c>
      <c r="B11" s="2" t="s">
        <v>19</v>
      </c>
      <c r="C11" s="9" t="s">
        <v>26</v>
      </c>
      <c r="D11" s="9" t="s">
        <v>27</v>
      </c>
      <c r="E11" s="7" t="s">
        <v>48</v>
      </c>
      <c r="F11" s="5" t="s">
        <v>63</v>
      </c>
      <c r="G11" s="70" t="s">
        <v>78</v>
      </c>
      <c r="H11" s="71"/>
      <c r="I11" s="70" t="s">
        <v>93</v>
      </c>
      <c r="J11" s="71"/>
      <c r="K11" s="8">
        <v>659</v>
      </c>
      <c r="L11" s="38">
        <v>26.5</v>
      </c>
      <c r="M11" s="27">
        <v>15.6</v>
      </c>
      <c r="N11">
        <v>3.23088</v>
      </c>
    </row>
    <row r="12" spans="1:14" ht="45" customHeight="1">
      <c r="A12" s="36">
        <v>45273</v>
      </c>
      <c r="B12" s="2" t="s">
        <v>21</v>
      </c>
      <c r="C12" s="12" t="s">
        <v>25</v>
      </c>
      <c r="D12" s="9" t="s">
        <v>27</v>
      </c>
      <c r="E12" s="3" t="s">
        <v>41</v>
      </c>
      <c r="F12" s="4" t="s">
        <v>64</v>
      </c>
      <c r="G12" s="70" t="s">
        <v>104</v>
      </c>
      <c r="H12" s="71"/>
      <c r="I12" s="70" t="s">
        <v>94</v>
      </c>
      <c r="J12" s="71"/>
      <c r="K12" s="6">
        <v>696</v>
      </c>
      <c r="L12" s="37">
        <v>29.1</v>
      </c>
      <c r="M12" s="21">
        <v>22.6</v>
      </c>
      <c r="N12">
        <v>1.6764</v>
      </c>
    </row>
    <row r="13" spans="1:14" ht="45" customHeight="1">
      <c r="A13" s="36">
        <v>45274</v>
      </c>
      <c r="B13" s="2" t="s">
        <v>22</v>
      </c>
      <c r="C13" s="9" t="s">
        <v>17</v>
      </c>
      <c r="D13" s="9" t="s">
        <v>27</v>
      </c>
      <c r="E13" s="7" t="s">
        <v>49</v>
      </c>
      <c r="F13" s="5" t="s">
        <v>65</v>
      </c>
      <c r="G13" s="70" t="s">
        <v>80</v>
      </c>
      <c r="H13" s="71"/>
      <c r="I13" s="70" t="s">
        <v>95</v>
      </c>
      <c r="J13" s="71"/>
      <c r="K13" s="8">
        <v>635</v>
      </c>
      <c r="L13" s="38">
        <v>19.8</v>
      </c>
      <c r="M13" s="27">
        <v>19.2</v>
      </c>
      <c r="N13">
        <v>2.04724</v>
      </c>
    </row>
    <row r="14" spans="1:14" ht="45" customHeight="1" thickBot="1">
      <c r="A14" s="39">
        <v>45275</v>
      </c>
      <c r="B14" s="40" t="s">
        <v>16</v>
      </c>
      <c r="C14" s="41" t="s">
        <v>17</v>
      </c>
      <c r="D14" s="41" t="s">
        <v>27</v>
      </c>
      <c r="E14" s="50" t="s">
        <v>50</v>
      </c>
      <c r="F14" s="44" t="s">
        <v>66</v>
      </c>
      <c r="G14" s="72" t="s">
        <v>81</v>
      </c>
      <c r="H14" s="73"/>
      <c r="I14" s="72" t="s">
        <v>96</v>
      </c>
      <c r="J14" s="73"/>
      <c r="K14" s="51">
        <v>639</v>
      </c>
      <c r="L14" s="52">
        <v>28.6</v>
      </c>
      <c r="M14" s="21">
        <v>18.3</v>
      </c>
      <c r="N14">
        <v>1.97866</v>
      </c>
    </row>
    <row r="15" spans="1:14" ht="45" customHeight="1">
      <c r="A15" s="28">
        <v>45278</v>
      </c>
      <c r="B15" s="29" t="s">
        <v>18</v>
      </c>
      <c r="C15" s="30" t="s">
        <v>17</v>
      </c>
      <c r="D15" s="30" t="s">
        <v>27</v>
      </c>
      <c r="E15" s="31" t="s">
        <v>51</v>
      </c>
      <c r="F15" s="32" t="s">
        <v>67</v>
      </c>
      <c r="G15" s="74" t="s">
        <v>82</v>
      </c>
      <c r="H15" s="75"/>
      <c r="I15" s="74" t="s">
        <v>97</v>
      </c>
      <c r="J15" s="75"/>
      <c r="K15" s="34">
        <v>626</v>
      </c>
      <c r="L15" s="35">
        <v>23.8</v>
      </c>
      <c r="M15" s="27">
        <v>17.8</v>
      </c>
      <c r="N15">
        <v>2.26314</v>
      </c>
    </row>
    <row r="16" spans="1:14" ht="49.5" customHeight="1">
      <c r="A16" s="36">
        <v>45279</v>
      </c>
      <c r="B16" s="2" t="s">
        <v>19</v>
      </c>
      <c r="C16" s="9" t="s">
        <v>24</v>
      </c>
      <c r="D16" s="9" t="s">
        <v>27</v>
      </c>
      <c r="E16" s="3" t="s">
        <v>102</v>
      </c>
      <c r="F16" s="4" t="s">
        <v>68</v>
      </c>
      <c r="G16" s="70" t="s">
        <v>83</v>
      </c>
      <c r="H16" s="71"/>
      <c r="I16" s="70" t="s">
        <v>99</v>
      </c>
      <c r="J16" s="71"/>
      <c r="K16" s="6">
        <v>600</v>
      </c>
      <c r="L16" s="37">
        <v>28.7</v>
      </c>
      <c r="M16" s="21">
        <v>15</v>
      </c>
      <c r="N16">
        <v>1.94564</v>
      </c>
    </row>
    <row r="17" spans="1:14" ht="45" customHeight="1">
      <c r="A17" s="36">
        <v>45280</v>
      </c>
      <c r="B17" s="2" t="s">
        <v>21</v>
      </c>
      <c r="C17" s="9" t="s">
        <v>17</v>
      </c>
      <c r="D17" s="9" t="s">
        <v>27</v>
      </c>
      <c r="E17" s="7" t="s">
        <v>54</v>
      </c>
      <c r="F17" s="5" t="s">
        <v>69</v>
      </c>
      <c r="G17" s="70" t="s">
        <v>84</v>
      </c>
      <c r="H17" s="71"/>
      <c r="I17" s="70" t="s">
        <v>100</v>
      </c>
      <c r="J17" s="71"/>
      <c r="K17" s="8">
        <v>673</v>
      </c>
      <c r="L17" s="38">
        <v>26.8</v>
      </c>
      <c r="M17" s="27">
        <v>21.5</v>
      </c>
      <c r="N17">
        <v>2.04724</v>
      </c>
    </row>
    <row r="18" spans="1:14" ht="45" customHeight="1">
      <c r="A18" s="36">
        <v>45281</v>
      </c>
      <c r="B18" s="2" t="s">
        <v>22</v>
      </c>
      <c r="C18" s="9" t="s">
        <v>23</v>
      </c>
      <c r="D18" s="9" t="s">
        <v>27</v>
      </c>
      <c r="E18" s="3" t="s">
        <v>55</v>
      </c>
      <c r="F18" s="4" t="s">
        <v>70</v>
      </c>
      <c r="G18" s="70" t="s">
        <v>85</v>
      </c>
      <c r="H18" s="71"/>
      <c r="I18" s="70" t="s">
        <v>101</v>
      </c>
      <c r="J18" s="71"/>
      <c r="K18" s="6">
        <v>672</v>
      </c>
      <c r="L18" s="37">
        <v>22.4</v>
      </c>
      <c r="M18" s="21">
        <v>17</v>
      </c>
      <c r="N18">
        <v>1.65608</v>
      </c>
    </row>
    <row r="19" spans="1:14" ht="49.5" customHeight="1" thickBot="1">
      <c r="A19" s="39">
        <v>45282</v>
      </c>
      <c r="B19" s="40" t="s">
        <v>16</v>
      </c>
      <c r="C19" s="67" t="s">
        <v>37</v>
      </c>
      <c r="D19" s="68"/>
      <c r="E19" s="68"/>
      <c r="F19" s="68"/>
      <c r="G19" s="68"/>
      <c r="H19" s="68"/>
      <c r="I19" s="68"/>
      <c r="J19" s="68"/>
      <c r="K19" s="68"/>
      <c r="L19" s="69"/>
      <c r="M19" s="21">
        <v>20</v>
      </c>
      <c r="N19">
        <v>2.1463</v>
      </c>
    </row>
    <row r="20" spans="1:13" ht="17.25" customHeight="1">
      <c r="A20" s="53"/>
      <c r="B20" s="53"/>
      <c r="C20" s="53"/>
      <c r="D20" s="62">
        <f>IF(ISNUMBER(AVERAGE(K4:K19)),AVERAGE(K4:K19),0)</f>
        <v>647.0666666666667</v>
      </c>
      <c r="E20" s="62"/>
      <c r="F20" s="63">
        <f>IF(ISNUMBER(AVERAGE(L4:L19)),AVERAGE(L4:L19),0)</f>
        <v>25.393333333333334</v>
      </c>
      <c r="G20" s="63"/>
      <c r="H20" s="64">
        <f>IF(ISNUMBER(AVERAGE(M4:M19)),AVERAGE(M4:M19),0)</f>
        <v>18.6</v>
      </c>
      <c r="I20" s="64"/>
      <c r="J20" s="65">
        <f>IF(ISNUMBER(AVERAGE(N4:N19)),AVERAGE(N4:N19),0)</f>
        <v>2.19090875</v>
      </c>
      <c r="K20" s="65"/>
      <c r="L20" s="65"/>
      <c r="M20" s="66"/>
    </row>
    <row r="21" spans="1:14" ht="18" customHeight="1">
      <c r="A21" s="56" t="s">
        <v>29</v>
      </c>
      <c r="B21" s="56"/>
      <c r="C21" s="56"/>
      <c r="D21" s="56"/>
      <c r="E21" s="56"/>
      <c r="F21" s="56"/>
      <c r="G21" s="56"/>
      <c r="H21" s="56"/>
      <c r="I21" s="56"/>
      <c r="J21" s="56"/>
      <c r="K21" s="56"/>
      <c r="L21" s="56"/>
      <c r="M21" s="10"/>
      <c r="N21" s="10"/>
    </row>
    <row r="22" spans="1:14" ht="19.5" customHeight="1">
      <c r="A22" s="55"/>
      <c r="B22" s="55"/>
      <c r="C22" s="55"/>
      <c r="D22" s="55"/>
      <c r="E22" s="55"/>
      <c r="F22" s="55"/>
      <c r="G22" s="55"/>
      <c r="H22" s="55"/>
      <c r="I22" s="55"/>
      <c r="J22" s="55"/>
      <c r="K22" s="55"/>
      <c r="L22" s="55"/>
      <c r="M22" s="11"/>
      <c r="N22" s="11"/>
    </row>
    <row r="23" spans="2:12" ht="13.5">
      <c r="B23" s="57" t="s">
        <v>33</v>
      </c>
      <c r="C23" s="57"/>
      <c r="D23" s="57"/>
      <c r="E23" s="57"/>
      <c r="F23" s="57"/>
      <c r="H23" s="58" t="s">
        <v>30</v>
      </c>
      <c r="I23" s="58"/>
      <c r="J23" s="58"/>
      <c r="K23" s="58"/>
      <c r="L23" s="58"/>
    </row>
    <row r="24" spans="2:12" ht="13.5">
      <c r="B24" s="57"/>
      <c r="C24" s="57"/>
      <c r="D24" s="57"/>
      <c r="E24" s="57"/>
      <c r="F24" s="57"/>
      <c r="H24" s="58"/>
      <c r="I24" s="58"/>
      <c r="J24" s="58"/>
      <c r="K24" s="58"/>
      <c r="L24" s="58"/>
    </row>
    <row r="25" spans="2:12" ht="12.75" customHeight="1">
      <c r="B25" s="59" t="s">
        <v>34</v>
      </c>
      <c r="C25" s="59"/>
      <c r="D25" s="59"/>
      <c r="E25" s="59"/>
      <c r="F25" s="59"/>
      <c r="H25" s="58"/>
      <c r="I25" s="58"/>
      <c r="J25" s="58"/>
      <c r="K25" s="58"/>
      <c r="L25" s="58"/>
    </row>
    <row r="26" spans="2:12" ht="13.5">
      <c r="B26" s="59"/>
      <c r="C26" s="59"/>
      <c r="D26" s="59"/>
      <c r="E26" s="59"/>
      <c r="F26" s="59"/>
      <c r="H26" s="58"/>
      <c r="I26" s="58"/>
      <c r="J26" s="58"/>
      <c r="K26" s="58"/>
      <c r="L26" s="58"/>
    </row>
    <row r="27" spans="2:12" ht="13.5">
      <c r="B27" s="59"/>
      <c r="C27" s="59"/>
      <c r="D27" s="59"/>
      <c r="E27" s="59"/>
      <c r="F27" s="59"/>
      <c r="H27" s="60" t="s">
        <v>32</v>
      </c>
      <c r="I27" s="60"/>
      <c r="J27" s="60"/>
      <c r="K27" s="60"/>
      <c r="L27" s="60"/>
    </row>
    <row r="28" spans="2:12" ht="13.5">
      <c r="B28" s="59"/>
      <c r="C28" s="59"/>
      <c r="D28" s="59"/>
      <c r="E28" s="59"/>
      <c r="F28" s="59"/>
      <c r="H28" s="60"/>
      <c r="I28" s="60"/>
      <c r="J28" s="60"/>
      <c r="K28" s="60"/>
      <c r="L28" s="60"/>
    </row>
    <row r="29" spans="2:12" ht="13.5">
      <c r="B29" s="59"/>
      <c r="C29" s="59"/>
      <c r="D29" s="59"/>
      <c r="E29" s="59"/>
      <c r="F29" s="59"/>
      <c r="H29" s="60"/>
      <c r="I29" s="60"/>
      <c r="J29" s="60"/>
      <c r="K29" s="60"/>
      <c r="L29" s="60"/>
    </row>
    <row r="30" spans="2:12" ht="13.5">
      <c r="B30" s="59"/>
      <c r="C30" s="59"/>
      <c r="D30" s="59"/>
      <c r="E30" s="59"/>
      <c r="F30" s="59"/>
      <c r="H30" s="60"/>
      <c r="I30" s="60"/>
      <c r="J30" s="60"/>
      <c r="K30" s="60"/>
      <c r="L30" s="60"/>
    </row>
    <row r="31" spans="2:12" ht="13.5">
      <c r="B31" s="59"/>
      <c r="C31" s="59"/>
      <c r="D31" s="59"/>
      <c r="E31" s="59"/>
      <c r="F31" s="59"/>
      <c r="H31" s="60"/>
      <c r="I31" s="60"/>
      <c r="J31" s="60"/>
      <c r="K31" s="60"/>
      <c r="L31" s="60"/>
    </row>
    <row r="32" spans="2:12" ht="13.5">
      <c r="B32" s="59"/>
      <c r="C32" s="59"/>
      <c r="D32" s="59"/>
      <c r="E32" s="59"/>
      <c r="F32" s="59"/>
      <c r="H32" s="60"/>
      <c r="I32" s="60"/>
      <c r="J32" s="60"/>
      <c r="K32" s="60"/>
      <c r="L32" s="60"/>
    </row>
    <row r="33" spans="2:12" ht="13.5">
      <c r="B33" s="59"/>
      <c r="C33" s="59"/>
      <c r="D33" s="59"/>
      <c r="E33" s="59"/>
      <c r="F33" s="59"/>
      <c r="H33" s="60"/>
      <c r="I33" s="60"/>
      <c r="J33" s="60"/>
      <c r="K33" s="60"/>
      <c r="L33" s="60"/>
    </row>
    <row r="34" spans="2:12" ht="13.5">
      <c r="B34" s="59"/>
      <c r="C34" s="59"/>
      <c r="D34" s="59"/>
      <c r="E34" s="59"/>
      <c r="F34" s="59"/>
      <c r="H34" s="60"/>
      <c r="I34" s="60"/>
      <c r="J34" s="60"/>
      <c r="K34" s="60"/>
      <c r="L34" s="60"/>
    </row>
    <row r="35" spans="2:12" ht="13.5">
      <c r="B35" s="59"/>
      <c r="C35" s="59"/>
      <c r="D35" s="59"/>
      <c r="E35" s="59"/>
      <c r="F35" s="59"/>
      <c r="H35" s="61" t="s">
        <v>31</v>
      </c>
      <c r="I35" s="61"/>
      <c r="J35" s="61"/>
      <c r="K35" s="61"/>
      <c r="L35" s="61"/>
    </row>
    <row r="36" spans="2:12" ht="13.5">
      <c r="B36" s="59"/>
      <c r="C36" s="59"/>
      <c r="D36" s="59"/>
      <c r="E36" s="59"/>
      <c r="F36" s="59"/>
      <c r="H36" s="61"/>
      <c r="I36" s="61"/>
      <c r="J36" s="61"/>
      <c r="K36" s="61"/>
      <c r="L36" s="6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sheetData>
  <sheetProtection/>
  <mergeCells count="50">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A21:L21"/>
    <mergeCell ref="G16:H16"/>
    <mergeCell ref="I16:J16"/>
    <mergeCell ref="G17:H17"/>
    <mergeCell ref="I17:J17"/>
    <mergeCell ref="G18:H18"/>
    <mergeCell ref="I18:J18"/>
    <mergeCell ref="B23:F24"/>
    <mergeCell ref="H23:L26"/>
    <mergeCell ref="B25:F36"/>
    <mergeCell ref="H27:L34"/>
    <mergeCell ref="H35:L36"/>
    <mergeCell ref="C19:L19"/>
    <mergeCell ref="D20:E20"/>
    <mergeCell ref="F20:G20"/>
    <mergeCell ref="H20:I20"/>
    <mergeCell ref="J20:M20"/>
  </mergeCells>
  <printOptions horizontalCentered="1"/>
  <pageMargins left="0.3937007874015748" right="0.3937007874015748" top="0.3937007874015748" bottom="0.3937007874015748" header="0.3937007874015748" footer="0.3937007874015748"/>
  <pageSetup fitToHeight="1" fitToWidth="1" horizontalDpi="300" verticalDpi="300" orientation="portrait" paperSize="1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89"/>
  <sheetViews>
    <sheetView tabSelected="1" view="pageLayout" workbookViewId="0" topLeftCell="A7">
      <selection activeCell="A11" sqref="A11:IV11"/>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8">
        <v>45261</v>
      </c>
      <c r="B1" s="78"/>
      <c r="C1" s="78"/>
      <c r="D1" s="79"/>
      <c r="E1" s="80" t="s">
        <v>15</v>
      </c>
      <c r="F1" s="80"/>
      <c r="G1" s="80"/>
      <c r="H1" s="80"/>
      <c r="I1" s="81" t="s">
        <v>39</v>
      </c>
      <c r="J1" s="81"/>
      <c r="K1" s="81"/>
      <c r="L1" s="81"/>
      <c r="M1" s="81"/>
      <c r="N1" s="81"/>
      <c r="O1" s="81"/>
      <c r="P1" s="81"/>
      <c r="Q1" s="81"/>
      <c r="R1" s="81"/>
      <c r="S1" s="81"/>
      <c r="T1" s="81"/>
      <c r="U1" s="81"/>
      <c r="V1" s="81"/>
      <c r="W1" s="81"/>
      <c r="X1" s="81"/>
      <c r="Y1" s="81"/>
      <c r="Z1">
        <v>16</v>
      </c>
    </row>
    <row r="2" spans="1:13" ht="19.5" customHeight="1">
      <c r="A2" s="82" t="s">
        <v>0</v>
      </c>
      <c r="B2" s="84" t="s">
        <v>1</v>
      </c>
      <c r="C2" s="86" t="s">
        <v>3</v>
      </c>
      <c r="D2" s="87"/>
      <c r="E2" s="87"/>
      <c r="F2" s="86" t="s">
        <v>4</v>
      </c>
      <c r="G2" s="87"/>
      <c r="H2" s="87"/>
      <c r="I2" s="87"/>
      <c r="J2" s="88"/>
      <c r="K2" s="15" t="s">
        <v>12</v>
      </c>
      <c r="L2" s="16" t="s">
        <v>13</v>
      </c>
      <c r="M2" s="13" t="s">
        <v>14</v>
      </c>
    </row>
    <row r="3" spans="1:13" ht="15" customHeight="1" thickBot="1">
      <c r="A3" s="83"/>
      <c r="B3" s="85"/>
      <c r="C3" s="17" t="s">
        <v>2</v>
      </c>
      <c r="D3" s="17" t="s">
        <v>8</v>
      </c>
      <c r="E3" s="18" t="s">
        <v>9</v>
      </c>
      <c r="F3" s="18" t="s">
        <v>5</v>
      </c>
      <c r="G3" s="89" t="s">
        <v>6</v>
      </c>
      <c r="H3" s="90"/>
      <c r="I3" s="89" t="s">
        <v>7</v>
      </c>
      <c r="J3" s="90"/>
      <c r="K3" s="19" t="s">
        <v>10</v>
      </c>
      <c r="L3" s="20" t="s">
        <v>11</v>
      </c>
      <c r="M3" s="14" t="s">
        <v>11</v>
      </c>
    </row>
    <row r="4" spans="1:14" ht="45" customHeight="1" thickBot="1">
      <c r="A4" s="22">
        <v>45261</v>
      </c>
      <c r="B4" s="23" t="s">
        <v>16</v>
      </c>
      <c r="C4" s="24" t="s">
        <v>17</v>
      </c>
      <c r="D4" s="24" t="s">
        <v>27</v>
      </c>
      <c r="E4" s="54" t="s">
        <v>42</v>
      </c>
      <c r="F4" s="54" t="s">
        <v>56</v>
      </c>
      <c r="G4" s="76" t="s">
        <v>71</v>
      </c>
      <c r="H4" s="77"/>
      <c r="I4" s="76" t="s">
        <v>86</v>
      </c>
      <c r="J4" s="77"/>
      <c r="K4" s="25">
        <v>608</v>
      </c>
      <c r="L4" s="26">
        <v>23.5</v>
      </c>
      <c r="M4" s="21">
        <v>13.7</v>
      </c>
      <c r="N4">
        <v>2.20726</v>
      </c>
    </row>
    <row r="5" spans="1:14" ht="45" customHeight="1">
      <c r="A5" s="28">
        <v>45264</v>
      </c>
      <c r="B5" s="29" t="s">
        <v>18</v>
      </c>
      <c r="C5" s="30" t="s">
        <v>17</v>
      </c>
      <c r="D5" s="30" t="s">
        <v>27</v>
      </c>
      <c r="E5" s="31" t="s">
        <v>43</v>
      </c>
      <c r="F5" s="32" t="s">
        <v>57</v>
      </c>
      <c r="G5" s="74" t="s">
        <v>72</v>
      </c>
      <c r="H5" s="75"/>
      <c r="I5" s="74" t="s">
        <v>87</v>
      </c>
      <c r="J5" s="75"/>
      <c r="K5" s="34">
        <v>634</v>
      </c>
      <c r="L5" s="35">
        <v>28.6</v>
      </c>
      <c r="M5" s="27">
        <v>17.7</v>
      </c>
      <c r="N5">
        <v>2.32664</v>
      </c>
    </row>
    <row r="6" spans="1:14" ht="45" customHeight="1">
      <c r="A6" s="36">
        <v>45265</v>
      </c>
      <c r="B6" s="2" t="s">
        <v>19</v>
      </c>
      <c r="C6" s="9" t="s">
        <v>20</v>
      </c>
      <c r="D6" s="9" t="s">
        <v>27</v>
      </c>
      <c r="E6" s="3" t="s">
        <v>44</v>
      </c>
      <c r="F6" s="4" t="s">
        <v>58</v>
      </c>
      <c r="G6" s="70" t="s">
        <v>73</v>
      </c>
      <c r="H6" s="71"/>
      <c r="I6" s="70" t="s">
        <v>88</v>
      </c>
      <c r="J6" s="71"/>
      <c r="K6" s="6">
        <v>711</v>
      </c>
      <c r="L6" s="37">
        <v>26.1</v>
      </c>
      <c r="M6" s="21">
        <v>21.2</v>
      </c>
      <c r="N6">
        <v>2.55524</v>
      </c>
    </row>
    <row r="7" spans="1:14" ht="45" customHeight="1">
      <c r="A7" s="36">
        <v>45266</v>
      </c>
      <c r="B7" s="2" t="s">
        <v>21</v>
      </c>
      <c r="C7" s="12" t="s">
        <v>35</v>
      </c>
      <c r="D7" s="9" t="s">
        <v>27</v>
      </c>
      <c r="E7" s="7" t="s">
        <v>45</v>
      </c>
      <c r="F7" s="5" t="s">
        <v>59</v>
      </c>
      <c r="G7" s="70" t="s">
        <v>74</v>
      </c>
      <c r="H7" s="71"/>
      <c r="I7" s="70" t="s">
        <v>89</v>
      </c>
      <c r="J7" s="71"/>
      <c r="K7" s="8">
        <v>563</v>
      </c>
      <c r="L7" s="38">
        <v>27.1</v>
      </c>
      <c r="M7" s="27">
        <v>20.2</v>
      </c>
      <c r="N7">
        <v>1.95834</v>
      </c>
    </row>
    <row r="8" spans="1:14" ht="45" customHeight="1">
      <c r="A8" s="36">
        <v>45267</v>
      </c>
      <c r="B8" s="2" t="s">
        <v>22</v>
      </c>
      <c r="C8" s="9" t="s">
        <v>17</v>
      </c>
      <c r="D8" s="9" t="s">
        <v>27</v>
      </c>
      <c r="E8" s="3" t="s">
        <v>46</v>
      </c>
      <c r="F8" s="4" t="s">
        <v>60</v>
      </c>
      <c r="G8" s="70" t="s">
        <v>75</v>
      </c>
      <c r="H8" s="71"/>
      <c r="I8" s="70" t="s">
        <v>90</v>
      </c>
      <c r="J8" s="71"/>
      <c r="K8" s="6">
        <v>670</v>
      </c>
      <c r="L8" s="37">
        <v>21.4</v>
      </c>
      <c r="M8" s="21">
        <v>19.5</v>
      </c>
      <c r="N8">
        <v>1.77546</v>
      </c>
    </row>
    <row r="9" spans="1:14" ht="45" customHeight="1" thickBot="1">
      <c r="A9" s="39">
        <v>45268</v>
      </c>
      <c r="B9" s="40" t="s">
        <v>16</v>
      </c>
      <c r="C9" s="41" t="s">
        <v>17</v>
      </c>
      <c r="D9" s="41" t="s">
        <v>27</v>
      </c>
      <c r="E9" s="42" t="s">
        <v>47</v>
      </c>
      <c r="F9" s="43" t="s">
        <v>61</v>
      </c>
      <c r="G9" s="72" t="s">
        <v>76</v>
      </c>
      <c r="H9" s="73"/>
      <c r="I9" s="72" t="s">
        <v>91</v>
      </c>
      <c r="J9" s="73"/>
      <c r="K9" s="45">
        <v>647</v>
      </c>
      <c r="L9" s="46">
        <v>28</v>
      </c>
      <c r="M9" s="27">
        <v>19.3</v>
      </c>
      <c r="N9">
        <v>2.30378</v>
      </c>
    </row>
    <row r="10" spans="1:14" ht="45" customHeight="1">
      <c r="A10" s="28">
        <v>45271</v>
      </c>
      <c r="B10" s="29" t="s">
        <v>18</v>
      </c>
      <c r="C10" s="30" t="s">
        <v>17</v>
      </c>
      <c r="D10" s="30" t="s">
        <v>27</v>
      </c>
      <c r="E10" s="47" t="s">
        <v>40</v>
      </c>
      <c r="F10" s="33" t="s">
        <v>62</v>
      </c>
      <c r="G10" s="74" t="s">
        <v>77</v>
      </c>
      <c r="H10" s="75"/>
      <c r="I10" s="74" t="s">
        <v>92</v>
      </c>
      <c r="J10" s="75"/>
      <c r="K10" s="48">
        <v>673</v>
      </c>
      <c r="L10" s="49">
        <v>20.5</v>
      </c>
      <c r="M10" s="21">
        <v>19</v>
      </c>
      <c r="N10">
        <v>2.93624</v>
      </c>
    </row>
    <row r="11" spans="1:14" ht="56.25" customHeight="1">
      <c r="A11" s="36">
        <v>45272</v>
      </c>
      <c r="B11" s="2" t="s">
        <v>19</v>
      </c>
      <c r="C11" s="9" t="s">
        <v>26</v>
      </c>
      <c r="D11" s="9" t="s">
        <v>27</v>
      </c>
      <c r="E11" s="7" t="s">
        <v>48</v>
      </c>
      <c r="F11" s="5" t="s">
        <v>63</v>
      </c>
      <c r="G11" s="70" t="s">
        <v>78</v>
      </c>
      <c r="H11" s="71"/>
      <c r="I11" s="70" t="s">
        <v>93</v>
      </c>
      <c r="J11" s="71"/>
      <c r="K11" s="8">
        <v>659</v>
      </c>
      <c r="L11" s="38">
        <v>26.5</v>
      </c>
      <c r="M11" s="27">
        <v>15.6</v>
      </c>
      <c r="N11">
        <v>3.23088</v>
      </c>
    </row>
    <row r="12" spans="1:14" ht="45" customHeight="1">
      <c r="A12" s="36">
        <v>45273</v>
      </c>
      <c r="B12" s="2" t="s">
        <v>21</v>
      </c>
      <c r="C12" s="12" t="s">
        <v>25</v>
      </c>
      <c r="D12" s="9" t="s">
        <v>27</v>
      </c>
      <c r="E12" s="3" t="s">
        <v>41</v>
      </c>
      <c r="F12" s="4" t="s">
        <v>64</v>
      </c>
      <c r="G12" s="70" t="s">
        <v>79</v>
      </c>
      <c r="H12" s="71"/>
      <c r="I12" s="70" t="s">
        <v>94</v>
      </c>
      <c r="J12" s="71"/>
      <c r="K12" s="6">
        <v>696</v>
      </c>
      <c r="L12" s="37">
        <v>29.1</v>
      </c>
      <c r="M12" s="21">
        <v>22.6</v>
      </c>
      <c r="N12">
        <v>1.6764</v>
      </c>
    </row>
    <row r="13" spans="1:14" ht="45" customHeight="1">
      <c r="A13" s="36">
        <v>45274</v>
      </c>
      <c r="B13" s="2" t="s">
        <v>22</v>
      </c>
      <c r="C13" s="9" t="s">
        <v>17</v>
      </c>
      <c r="D13" s="9" t="s">
        <v>27</v>
      </c>
      <c r="E13" s="7" t="s">
        <v>49</v>
      </c>
      <c r="F13" s="5" t="s">
        <v>65</v>
      </c>
      <c r="G13" s="70" t="s">
        <v>80</v>
      </c>
      <c r="H13" s="71"/>
      <c r="I13" s="70" t="s">
        <v>95</v>
      </c>
      <c r="J13" s="71"/>
      <c r="K13" s="8">
        <v>635</v>
      </c>
      <c r="L13" s="38">
        <v>19.8</v>
      </c>
      <c r="M13" s="27">
        <v>19.2</v>
      </c>
      <c r="N13">
        <v>2.04724</v>
      </c>
    </row>
    <row r="14" spans="1:14" ht="45" customHeight="1" thickBot="1">
      <c r="A14" s="39">
        <v>45275</v>
      </c>
      <c r="B14" s="40" t="s">
        <v>16</v>
      </c>
      <c r="C14" s="41" t="s">
        <v>17</v>
      </c>
      <c r="D14" s="41" t="s">
        <v>27</v>
      </c>
      <c r="E14" s="50" t="s">
        <v>50</v>
      </c>
      <c r="F14" s="44" t="s">
        <v>66</v>
      </c>
      <c r="G14" s="72" t="s">
        <v>81</v>
      </c>
      <c r="H14" s="73"/>
      <c r="I14" s="72" t="s">
        <v>96</v>
      </c>
      <c r="J14" s="73"/>
      <c r="K14" s="51">
        <v>639</v>
      </c>
      <c r="L14" s="52">
        <v>28.6</v>
      </c>
      <c r="M14" s="21">
        <v>18.3</v>
      </c>
      <c r="N14">
        <v>1.97866</v>
      </c>
    </row>
    <row r="15" spans="1:14" ht="45" customHeight="1">
      <c r="A15" s="28">
        <v>45278</v>
      </c>
      <c r="B15" s="29" t="s">
        <v>18</v>
      </c>
      <c r="C15" s="30" t="s">
        <v>17</v>
      </c>
      <c r="D15" s="30" t="s">
        <v>27</v>
      </c>
      <c r="E15" s="31" t="s">
        <v>51</v>
      </c>
      <c r="F15" s="32" t="s">
        <v>67</v>
      </c>
      <c r="G15" s="74" t="s">
        <v>82</v>
      </c>
      <c r="H15" s="75"/>
      <c r="I15" s="74" t="s">
        <v>98</v>
      </c>
      <c r="J15" s="75"/>
      <c r="K15" s="34">
        <v>626</v>
      </c>
      <c r="L15" s="35">
        <v>23.8</v>
      </c>
      <c r="M15" s="27">
        <v>17.8</v>
      </c>
      <c r="N15">
        <v>2.26314</v>
      </c>
    </row>
    <row r="16" spans="1:14" ht="49.5" customHeight="1">
      <c r="A16" s="36">
        <v>45279</v>
      </c>
      <c r="B16" s="2" t="s">
        <v>19</v>
      </c>
      <c r="C16" s="9" t="s">
        <v>24</v>
      </c>
      <c r="D16" s="9" t="s">
        <v>27</v>
      </c>
      <c r="E16" s="3" t="s">
        <v>53</v>
      </c>
      <c r="F16" s="4" t="s">
        <v>68</v>
      </c>
      <c r="G16" s="70" t="s">
        <v>83</v>
      </c>
      <c r="H16" s="71"/>
      <c r="I16" s="70" t="s">
        <v>99</v>
      </c>
      <c r="J16" s="71"/>
      <c r="K16" s="6">
        <v>600</v>
      </c>
      <c r="L16" s="37">
        <v>28.7</v>
      </c>
      <c r="M16" s="21">
        <v>15</v>
      </c>
      <c r="N16">
        <v>1.94564</v>
      </c>
    </row>
    <row r="17" spans="1:14" ht="45" customHeight="1">
      <c r="A17" s="36">
        <v>45280</v>
      </c>
      <c r="B17" s="2" t="s">
        <v>21</v>
      </c>
      <c r="C17" s="9" t="s">
        <v>17</v>
      </c>
      <c r="D17" s="9" t="s">
        <v>27</v>
      </c>
      <c r="E17" s="7" t="s">
        <v>54</v>
      </c>
      <c r="F17" s="5" t="s">
        <v>69</v>
      </c>
      <c r="G17" s="70" t="s">
        <v>84</v>
      </c>
      <c r="H17" s="71"/>
      <c r="I17" s="70" t="s">
        <v>100</v>
      </c>
      <c r="J17" s="71"/>
      <c r="K17" s="8">
        <v>673</v>
      </c>
      <c r="L17" s="38">
        <v>26.8</v>
      </c>
      <c r="M17" s="27">
        <v>21.5</v>
      </c>
      <c r="N17">
        <v>2.04724</v>
      </c>
    </row>
    <row r="18" spans="1:14" ht="45" customHeight="1">
      <c r="A18" s="36">
        <v>45281</v>
      </c>
      <c r="B18" s="2" t="s">
        <v>22</v>
      </c>
      <c r="C18" s="9" t="s">
        <v>23</v>
      </c>
      <c r="D18" s="9" t="s">
        <v>27</v>
      </c>
      <c r="E18" s="3" t="s">
        <v>55</v>
      </c>
      <c r="F18" s="4" t="s">
        <v>70</v>
      </c>
      <c r="G18" s="70" t="s">
        <v>85</v>
      </c>
      <c r="H18" s="71"/>
      <c r="I18" s="70" t="s">
        <v>101</v>
      </c>
      <c r="J18" s="71"/>
      <c r="K18" s="6">
        <v>672</v>
      </c>
      <c r="L18" s="37">
        <v>22.4</v>
      </c>
      <c r="M18" s="21">
        <v>17</v>
      </c>
      <c r="N18">
        <v>1.65608</v>
      </c>
    </row>
    <row r="19" spans="1:14" ht="49.5" customHeight="1" thickBot="1">
      <c r="A19" s="39">
        <v>45282</v>
      </c>
      <c r="B19" s="40" t="s">
        <v>16</v>
      </c>
      <c r="C19" s="67" t="s">
        <v>37</v>
      </c>
      <c r="D19" s="68"/>
      <c r="E19" s="68"/>
      <c r="F19" s="68"/>
      <c r="G19" s="68"/>
      <c r="H19" s="68"/>
      <c r="I19" s="68"/>
      <c r="J19" s="68"/>
      <c r="K19" s="68"/>
      <c r="L19" s="69"/>
      <c r="M19" s="21">
        <v>20</v>
      </c>
      <c r="N19">
        <v>2.1463</v>
      </c>
    </row>
    <row r="20" spans="1:13" ht="17.25" customHeight="1">
      <c r="A20" s="53"/>
      <c r="B20" s="53"/>
      <c r="C20" s="53"/>
      <c r="D20" s="62">
        <f>IF(ISNUMBER(AVERAGE(K4:K19)),AVERAGE(K4:K19),0)</f>
        <v>647.0666666666667</v>
      </c>
      <c r="E20" s="62"/>
      <c r="F20" s="63">
        <f>IF(ISNUMBER(AVERAGE(L4:L19)),AVERAGE(L4:L19),0)</f>
        <v>25.393333333333334</v>
      </c>
      <c r="G20" s="63"/>
      <c r="H20" s="64">
        <f>IF(ISNUMBER(AVERAGE(M4:M19)),AVERAGE(M4:M19),0)</f>
        <v>18.6</v>
      </c>
      <c r="I20" s="64"/>
      <c r="J20" s="65">
        <f>IF(ISNUMBER(AVERAGE(N4:N19)),AVERAGE(N4:N19),0)</f>
        <v>2.19090875</v>
      </c>
      <c r="K20" s="65"/>
      <c r="L20" s="65"/>
      <c r="M20" s="66"/>
    </row>
    <row r="21" spans="1:14" ht="18" customHeight="1">
      <c r="A21" s="56" t="s">
        <v>29</v>
      </c>
      <c r="B21" s="56"/>
      <c r="C21" s="56"/>
      <c r="D21" s="56"/>
      <c r="E21" s="56"/>
      <c r="F21" s="56"/>
      <c r="G21" s="56"/>
      <c r="H21" s="56"/>
      <c r="I21" s="56"/>
      <c r="J21" s="56"/>
      <c r="K21" s="56"/>
      <c r="L21" s="56"/>
      <c r="M21" s="10"/>
      <c r="N21" s="10"/>
    </row>
    <row r="22" spans="1:14" ht="19.5" customHeight="1">
      <c r="A22" s="55"/>
      <c r="B22" s="55"/>
      <c r="C22" s="55"/>
      <c r="D22" s="55"/>
      <c r="E22" s="55"/>
      <c r="F22" s="55"/>
      <c r="G22" s="55"/>
      <c r="H22" s="55"/>
      <c r="I22" s="55"/>
      <c r="J22" s="55"/>
      <c r="K22" s="55"/>
      <c r="L22" s="55"/>
      <c r="M22" s="11"/>
      <c r="N22" s="11"/>
    </row>
    <row r="23" spans="2:12" ht="13.5">
      <c r="B23" s="57" t="s">
        <v>33</v>
      </c>
      <c r="C23" s="57"/>
      <c r="D23" s="57"/>
      <c r="E23" s="57"/>
      <c r="F23" s="57"/>
      <c r="H23" s="58" t="s">
        <v>30</v>
      </c>
      <c r="I23" s="58"/>
      <c r="J23" s="58"/>
      <c r="K23" s="58"/>
      <c r="L23" s="58"/>
    </row>
    <row r="24" spans="2:12" ht="13.5">
      <c r="B24" s="57"/>
      <c r="C24" s="57"/>
      <c r="D24" s="57"/>
      <c r="E24" s="57"/>
      <c r="F24" s="57"/>
      <c r="H24" s="58"/>
      <c r="I24" s="58"/>
      <c r="J24" s="58"/>
      <c r="K24" s="58"/>
      <c r="L24" s="58"/>
    </row>
    <row r="25" spans="2:12" ht="12.75" customHeight="1">
      <c r="B25" s="59" t="s">
        <v>34</v>
      </c>
      <c r="C25" s="59"/>
      <c r="D25" s="59"/>
      <c r="E25" s="59"/>
      <c r="F25" s="59"/>
      <c r="H25" s="58"/>
      <c r="I25" s="58"/>
      <c r="J25" s="58"/>
      <c r="K25" s="58"/>
      <c r="L25" s="58"/>
    </row>
    <row r="26" spans="2:12" ht="13.5">
      <c r="B26" s="59"/>
      <c r="C26" s="59"/>
      <c r="D26" s="59"/>
      <c r="E26" s="59"/>
      <c r="F26" s="59"/>
      <c r="H26" s="58"/>
      <c r="I26" s="58"/>
      <c r="J26" s="58"/>
      <c r="K26" s="58"/>
      <c r="L26" s="58"/>
    </row>
    <row r="27" spans="2:12" ht="13.5">
      <c r="B27" s="59"/>
      <c r="C27" s="59"/>
      <c r="D27" s="59"/>
      <c r="E27" s="59"/>
      <c r="F27" s="59"/>
      <c r="H27" s="60" t="s">
        <v>32</v>
      </c>
      <c r="I27" s="60"/>
      <c r="J27" s="60"/>
      <c r="K27" s="60"/>
      <c r="L27" s="60"/>
    </row>
    <row r="28" spans="2:12" ht="13.5">
      <c r="B28" s="59"/>
      <c r="C28" s="59"/>
      <c r="D28" s="59"/>
      <c r="E28" s="59"/>
      <c r="F28" s="59"/>
      <c r="H28" s="60"/>
      <c r="I28" s="60"/>
      <c r="J28" s="60"/>
      <c r="K28" s="60"/>
      <c r="L28" s="60"/>
    </row>
    <row r="29" spans="2:12" ht="13.5">
      <c r="B29" s="59"/>
      <c r="C29" s="59"/>
      <c r="D29" s="59"/>
      <c r="E29" s="59"/>
      <c r="F29" s="59"/>
      <c r="H29" s="60"/>
      <c r="I29" s="60"/>
      <c r="J29" s="60"/>
      <c r="K29" s="60"/>
      <c r="L29" s="60"/>
    </row>
    <row r="30" spans="2:12" ht="13.5">
      <c r="B30" s="59"/>
      <c r="C30" s="59"/>
      <c r="D30" s="59"/>
      <c r="E30" s="59"/>
      <c r="F30" s="59"/>
      <c r="H30" s="60"/>
      <c r="I30" s="60"/>
      <c r="J30" s="60"/>
      <c r="K30" s="60"/>
      <c r="L30" s="60"/>
    </row>
    <row r="31" spans="2:12" ht="13.5">
      <c r="B31" s="59"/>
      <c r="C31" s="59"/>
      <c r="D31" s="59"/>
      <c r="E31" s="59"/>
      <c r="F31" s="59"/>
      <c r="H31" s="60"/>
      <c r="I31" s="60"/>
      <c r="J31" s="60"/>
      <c r="K31" s="60"/>
      <c r="L31" s="60"/>
    </row>
    <row r="32" spans="2:12" ht="13.5">
      <c r="B32" s="59"/>
      <c r="C32" s="59"/>
      <c r="D32" s="59"/>
      <c r="E32" s="59"/>
      <c r="F32" s="59"/>
      <c r="H32" s="60"/>
      <c r="I32" s="60"/>
      <c r="J32" s="60"/>
      <c r="K32" s="60"/>
      <c r="L32" s="60"/>
    </row>
    <row r="33" spans="2:12" ht="13.5">
      <c r="B33" s="59"/>
      <c r="C33" s="59"/>
      <c r="D33" s="59"/>
      <c r="E33" s="59"/>
      <c r="F33" s="59"/>
      <c r="H33" s="60"/>
      <c r="I33" s="60"/>
      <c r="J33" s="60"/>
      <c r="K33" s="60"/>
      <c r="L33" s="60"/>
    </row>
    <row r="34" spans="2:12" ht="13.5">
      <c r="B34" s="59"/>
      <c r="C34" s="59"/>
      <c r="D34" s="59"/>
      <c r="E34" s="59"/>
      <c r="F34" s="59"/>
      <c r="H34" s="60"/>
      <c r="I34" s="60"/>
      <c r="J34" s="60"/>
      <c r="K34" s="60"/>
      <c r="L34" s="60"/>
    </row>
    <row r="35" spans="2:12" ht="13.5">
      <c r="B35" s="59"/>
      <c r="C35" s="59"/>
      <c r="D35" s="59"/>
      <c r="E35" s="59"/>
      <c r="F35" s="59"/>
      <c r="H35" s="61" t="s">
        <v>31</v>
      </c>
      <c r="I35" s="61"/>
      <c r="J35" s="61"/>
      <c r="K35" s="61"/>
      <c r="L35" s="61"/>
    </row>
    <row r="36" spans="2:12" ht="13.5">
      <c r="B36" s="59"/>
      <c r="C36" s="59"/>
      <c r="D36" s="59"/>
      <c r="E36" s="59"/>
      <c r="F36" s="59"/>
      <c r="H36" s="61"/>
      <c r="I36" s="61"/>
      <c r="J36" s="61"/>
      <c r="K36" s="61"/>
      <c r="L36" s="6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row r="89" ht="13.5">
      <c r="H89" s="1"/>
    </row>
  </sheetData>
  <sheetProtection/>
  <mergeCells count="50">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A21:L21"/>
    <mergeCell ref="G16:H16"/>
    <mergeCell ref="I16:J16"/>
    <mergeCell ref="G17:H17"/>
    <mergeCell ref="I17:J17"/>
    <mergeCell ref="G18:H18"/>
    <mergeCell ref="I18:J18"/>
    <mergeCell ref="B23:F24"/>
    <mergeCell ref="H23:L26"/>
    <mergeCell ref="B25:F36"/>
    <mergeCell ref="H27:L34"/>
    <mergeCell ref="H35:L36"/>
    <mergeCell ref="C19:L19"/>
    <mergeCell ref="D20:E20"/>
    <mergeCell ref="F20:G20"/>
    <mergeCell ref="H20:I20"/>
    <mergeCell ref="J20:M20"/>
  </mergeCells>
  <printOptions horizontalCentered="1"/>
  <pageMargins left="0.3937007874015748" right="0.3937007874015748" top="0.3937007874015748" bottom="0.3937007874015748" header="0.3937007874015748" footer="0.3937007874015748"/>
  <pageSetup fitToHeight="1" fitToWidth="1" horizontalDpi="300" verticalDpi="3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2023-12-05T01:21:34Z</cp:lastPrinted>
  <dcterms:created xsi:type="dcterms:W3CDTF">1997-01-08T22:48:59Z</dcterms:created>
  <dcterms:modified xsi:type="dcterms:W3CDTF">2023-12-05T01:21:54Z</dcterms:modified>
  <cp:category/>
  <cp:version/>
  <cp:contentType/>
  <cp:contentStatus/>
</cp:coreProperties>
</file>