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里公小" sheetId="1" r:id="rId1"/>
    <sheet name="上杉小" sheetId="2" r:id="rId2"/>
    <sheet name="美守小" sheetId="3" r:id="rId3"/>
  </sheets>
  <definedNames/>
  <calcPr calcMode="manual" fullCalcOnLoad="1"/>
</workbook>
</file>

<file path=xl/sharedStrings.xml><?xml version="1.0" encoding="utf-8"?>
<sst xmlns="http://schemas.openxmlformats.org/spreadsheetml/2006/main" count="378" uniqueCount="123">
  <si>
    <t>　　　　学　校　給　食　こ　ん　だ　て　表</t>
  </si>
  <si>
    <t>ソフトめん</t>
  </si>
  <si>
    <t>里公小</t>
  </si>
  <si>
    <t>血や肉になるもの</t>
  </si>
  <si>
    <t>日</t>
  </si>
  <si>
    <t>献　　　　　　　　立　　　　　　　　名</t>
  </si>
  <si>
    <t>曜</t>
  </si>
  <si>
    <t>主食</t>
  </si>
  <si>
    <t>エネルギー</t>
  </si>
  <si>
    <t>たん白質</t>
  </si>
  <si>
    <t>脂質</t>
  </si>
  <si>
    <t>飲み物</t>
  </si>
  <si>
    <t>お　か　ず</t>
  </si>
  <si>
    <t>熱や力になるもの</t>
  </si>
  <si>
    <t>体の調子を整えるもの</t>
  </si>
  <si>
    <t>Kcal</t>
  </si>
  <si>
    <t>g</t>
  </si>
  <si>
    <t>金</t>
  </si>
  <si>
    <t>牛乳</t>
  </si>
  <si>
    <t>　☆ 献立は、食材料の入荷状況やO157・ノロウイルス対策等のため変更する場合があります。</t>
  </si>
  <si>
    <t>木</t>
  </si>
  <si>
    <t>月</t>
  </si>
  <si>
    <t>麦ごはん</t>
  </si>
  <si>
    <t>ごはん</t>
  </si>
  <si>
    <t>火</t>
  </si>
  <si>
    <t>水</t>
  </si>
  <si>
    <t>こめ　さとう　じゃがいも　</t>
  </si>
  <si>
    <t>丸パン</t>
  </si>
  <si>
    <t>発酵乳
いちご味</t>
  </si>
  <si>
    <t>ゆで
ちゅうかめん</t>
  </si>
  <si>
    <t>塩分</t>
  </si>
  <si>
    <r>
      <t>【大雪（たいせつ）献立】</t>
    </r>
    <r>
      <rPr>
        <sz val="9"/>
        <rFont val="BIZ UDPゴシック"/>
        <family val="3"/>
      </rPr>
      <t xml:space="preserve">
あつあげのごまだれがけ　
こんこんツナマヨあえ　
たらのかすじる　</t>
    </r>
  </si>
  <si>
    <r>
      <t>使</t>
    </r>
    <r>
      <rPr>
        <sz val="11"/>
        <rFont val="BIZ UDPゴシック"/>
        <family val="3"/>
      </rPr>
      <t xml:space="preserve">   用   材   料   名</t>
    </r>
    <r>
      <rPr>
        <sz val="11"/>
        <rFont val="HGP創英角ﾎﾟｯﾌﾟ体"/>
        <family val="3"/>
      </rPr>
      <t xml:space="preserve"> （ ★ 太 字 は 三 和 区 産 ）</t>
    </r>
  </si>
  <si>
    <t>キャロット
ライス</t>
  </si>
  <si>
    <t>こくとうパン</t>
  </si>
  <si>
    <t>とりにくとこうやどうふの
     　　　　　　チリソースがらめ　
のりずあえ　
だいこんのみそしる　</t>
  </si>
  <si>
    <r>
      <t>ぎゅうにゅう　とりにく　
わかめ　のり　ぶたにく　
なると　あつあげ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</si>
  <si>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 xml:space="preserve">ぎゅうにゅう　めぎす　
ぶたにく　とうふ　もずく　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たまご　</t>
    </r>
  </si>
  <si>
    <r>
      <t>ぎゅうにゅう　あつあげ　
ツナ　たら　とうふ　
かまぼこ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</si>
  <si>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 xml:space="preserve">ぎゅうにゅう　さば　
かつおぶし　あぶらあげ　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だいず　</t>
    </r>
  </si>
  <si>
    <r>
      <t>はっこうにゅう　ぶたにく　
だいず　とうふ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
とりにく　くきわかめ　</t>
    </r>
  </si>
  <si>
    <r>
      <t>ぎゅうにゅう　さけ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
わかめ　とうふ　</t>
    </r>
  </si>
  <si>
    <t>しろみざかなのコーンマヨやき
ブロッコリーのソテー　
じゃがたまスープ　</t>
  </si>
  <si>
    <t>セルフのしおだれやきにくどん
ローストポテト　
けんちんじる　</t>
  </si>
  <si>
    <t>ポークしゅうまい
チョレギサラダ　
あつあげのちゅうかに　</t>
  </si>
  <si>
    <t>めぎすのこめこあげカレーふうみ
じゃがいものきんぴら　
もずくのかきたまみそしる　</t>
  </si>
  <si>
    <t>ビーンズミートソース　
かいそうこんにゃくサラダ　</t>
  </si>
  <si>
    <t>さばのしょうがに
おかかあえ　
はくさいとあぶらあげのみそしる　</t>
  </si>
  <si>
    <t>ささかまのチーズおかかやき
いそマヨあえ　
すきやきふうに　</t>
  </si>
  <si>
    <r>
      <t>【ふるさと献立】</t>
    </r>
    <r>
      <rPr>
        <sz val="9"/>
        <rFont val="BIZ UDPゴシック"/>
        <family val="3"/>
      </rPr>
      <t xml:space="preserve">
さめのたつたあげ
アスパラなのごまこんぶあえ　
うちまめいりしおこうじとんじる　</t>
    </r>
  </si>
  <si>
    <t>マーボースープ　
ぎょうざ　
ちゅうかサラダ　</t>
  </si>
  <si>
    <t>セルフのメンチカツバーガー　
コールスローサラダ　
ミネストローネ　</t>
  </si>
  <si>
    <r>
      <t>さんわさんふゆやさいのポークカレー</t>
    </r>
    <r>
      <rPr>
        <sz val="9"/>
        <rFont val="BIZ UDPゴシック"/>
        <family val="3"/>
      </rPr>
      <t>　
あおだいずサラダ　</t>
    </r>
  </si>
  <si>
    <r>
      <t>【食育の日献立：岩手県】</t>
    </r>
    <r>
      <rPr>
        <sz val="9"/>
        <rFont val="BIZ UDPゴシック"/>
        <family val="3"/>
      </rPr>
      <t xml:space="preserve">
さけのみそマヨやき　
わかめのあえもの　
ひっつみじる　</t>
    </r>
  </si>
  <si>
    <r>
      <t>【クリスマス献立】</t>
    </r>
    <r>
      <rPr>
        <sz val="9"/>
        <rFont val="BIZ UDPゴシック"/>
        <family val="3"/>
      </rPr>
      <t xml:space="preserve">
</t>
    </r>
    <r>
      <rPr>
        <sz val="8"/>
        <rFont val="BIZ UDPゴシック"/>
        <family val="3"/>
      </rPr>
      <t>キャロットライスのホワイトソースがけ</t>
    </r>
    <r>
      <rPr>
        <sz val="9"/>
        <rFont val="BIZ UDPゴシック"/>
        <family val="3"/>
      </rPr>
      <t xml:space="preserve">
もみのきサラダ　
てづくりココアケーキ　</t>
    </r>
  </si>
  <si>
    <t>ぎゅうにゅう　ホキ　
ベーコン　たまご　</t>
  </si>
  <si>
    <t>ぎゅうにゅう　ぶたにく　
あつあげ　</t>
  </si>
  <si>
    <t>ぎゅうにゅう　ぶたにく　
だいず　だいず　わかめ　</t>
  </si>
  <si>
    <t>ぎゅうにゅう　ささかまぼこ　
チーズ　かつおぶし　のり　
ぶたにく　とうふ　</t>
  </si>
  <si>
    <r>
      <t>ぎゅうにゅう　さめ　こんぶ　
ぶたにく　うちまめ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</si>
  <si>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ぎゅうにゅう　とりにく　
ぶたにく　ベーコン　だいず　</t>
  </si>
  <si>
    <t>ぎゅうにゅう　ぶたにく　
あおだいず　</t>
  </si>
  <si>
    <r>
      <t>ぎゅうにゅう　とりにく　
こうやどうふ　だいず　
のり　あぶらあげ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</si>
  <si>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ぎゅうにゅう　とりにく　
だいず　スキムミルク
かまぼこ　</t>
  </si>
  <si>
    <t>コッペパン　くろざとう　
マヨネーズ　オリーブオイル　
じゃがいも　でんぷん　</t>
  </si>
  <si>
    <t>こめ　おおむぎ　ごまあぶら　
さとう　でんぷん　
じゃがいも　</t>
  </si>
  <si>
    <t>こめ　パンこ　さとう　
でんぷん　ごまあぶら　ごま　
こめあぶら　じゃがいも　</t>
  </si>
  <si>
    <t>こめ　こめこ　こめあぶら　
じゃがいも　さとう　ごま　</t>
  </si>
  <si>
    <t>ソフトめん　こめあぶら　
さとう　ハヤシルウ　こめこ　</t>
  </si>
  <si>
    <t>こめ　ごま　さとう　
でんぷん　マヨネーズ　
じゃがいも　さけかす　</t>
  </si>
  <si>
    <t>こめ　マヨネーズ　さとう　
こめあぶら　</t>
  </si>
  <si>
    <t>こめ　こめこ　でんぷん　
こめあぶら　ごま　
じゃがいも　</t>
  </si>
  <si>
    <t>ちゅうかめん　こめあぶら　
でんぷん　こむぎこ　
ごまあぶら　さとう　ごま　</t>
  </si>
  <si>
    <t>まるパン　でんぷん　さとう　
こめあぶら　さとう　マカロニ　
オリーブオイル　じゃがいも　</t>
  </si>
  <si>
    <t>こめ　おおむぎ　じゃがいも　
こめあぶら　カレールウ　
さとう　</t>
  </si>
  <si>
    <t>こめ　こめあぶら　でんぷん　
こめこ　ごまあぶら　さとう　
じゃがいも　</t>
  </si>
  <si>
    <t>こめ　マヨネーズ　さとう　
こめあぶら　こむぎこ　
でんぷん　</t>
  </si>
  <si>
    <t>こめ　バター　こめこ　
こめあぶら　こむぎこ　
ココア　さとう　</t>
  </si>
  <si>
    <t>クリームコーン　にんじん　キャベツ　
ブロッコリー　たまねぎ　えのきたけ　
ほうれんそう　</t>
  </si>
  <si>
    <r>
      <t xml:space="preserve">しょうが　にんにく　もやし　にんじん　
たまねぎ　ながねぎ　レモン　ごぼう　
</t>
    </r>
    <r>
      <rPr>
        <sz val="8"/>
        <rFont val="HGP創英角ﾎﾟｯﾌﾟ体"/>
        <family val="3"/>
      </rPr>
      <t>だいこん</t>
    </r>
    <r>
      <rPr>
        <sz val="8"/>
        <rFont val="BIZ UDPゴシック"/>
        <family val="3"/>
      </rPr>
      <t>　しめじ　こんにゃく　</t>
    </r>
  </si>
  <si>
    <t>たまねぎ　キャベツ　こまつな　
にんにく　しょうが　にんじん　
ながねぎ　</t>
  </si>
  <si>
    <r>
      <t xml:space="preserve">にんじん　こんにゃく　さやいんげん　
</t>
    </r>
    <r>
      <rPr>
        <sz val="8"/>
        <rFont val="HGP創英角ﾎﾟｯﾌﾟ体"/>
        <family val="3"/>
      </rPr>
      <t>だいこん</t>
    </r>
    <r>
      <rPr>
        <sz val="8"/>
        <rFont val="BIZ UDPゴシック"/>
        <family val="3"/>
      </rPr>
      <t>　たまねぎ　</t>
    </r>
  </si>
  <si>
    <t>しょうが　にんにく　にんじん　
たまねぎ　ほししいたけ　トマト　
キャベツ　サラダこんにゃく　コーン　</t>
  </si>
  <si>
    <r>
      <t>にんじん　れんこん　キャベツ　
ごぼう　ながねぎ　</t>
    </r>
    <r>
      <rPr>
        <sz val="8"/>
        <rFont val="HGP創英角ﾎﾟｯﾌﾟ体"/>
        <family val="3"/>
      </rPr>
      <t>はくさい　</t>
    </r>
  </si>
  <si>
    <r>
      <t>だいこん</t>
    </r>
    <r>
      <rPr>
        <sz val="8"/>
        <rFont val="BIZ UDPゴシック"/>
        <family val="3"/>
      </rPr>
      <t>　しょうが　ほうれんそう　
キャベツ　にんじん　</t>
    </r>
    <r>
      <rPr>
        <sz val="8"/>
        <rFont val="HGP創英角ﾎﾟｯﾌﾟ体"/>
        <family val="3"/>
      </rPr>
      <t xml:space="preserve">はくさい　
</t>
    </r>
    <r>
      <rPr>
        <sz val="8"/>
        <rFont val="BIZ UDPゴシック"/>
        <family val="3"/>
      </rPr>
      <t>えのきたけ　ながねぎ　</t>
    </r>
  </si>
  <si>
    <r>
      <t>ほうれんそう　にんじん　もやし　
しらたき　</t>
    </r>
    <r>
      <rPr>
        <sz val="8"/>
        <rFont val="HGP創英角ﾎﾟｯﾌﾟ体"/>
        <family val="3"/>
      </rPr>
      <t>はくさい</t>
    </r>
    <r>
      <rPr>
        <sz val="8"/>
        <rFont val="BIZ UDPゴシック"/>
        <family val="3"/>
      </rPr>
      <t>　えのきたけ　
ながねぎ　</t>
    </r>
  </si>
  <si>
    <t>しょうが　にんじん　アスパラな　
もやし　ごぼう　たまねぎ　ながねぎ　</t>
  </si>
  <si>
    <t>しょうが　にんにく　たまねぎ　
にんじん　メンマ　ほししいたけ　
にら　キャベツ　もやし　
かいそうかこうひん</t>
  </si>
  <si>
    <t>キャベツ　たまねぎ　コーン　
にんじん　にんにく　
エリンギ　トマト　</t>
  </si>
  <si>
    <r>
      <t>しょうが　にんにく　たまねぎ　
にんじん</t>
    </r>
    <r>
      <rPr>
        <sz val="8"/>
        <rFont val="HGP創英角ﾎﾟｯﾌﾟ体"/>
        <family val="3"/>
      </rPr>
      <t>　だいこん</t>
    </r>
    <r>
      <rPr>
        <sz val="8"/>
        <rFont val="BIZ UDPゴシック"/>
        <family val="3"/>
      </rPr>
      <t>　ブロッコリー　
キャベツ　コーン　</t>
    </r>
  </si>
  <si>
    <r>
      <t xml:space="preserve">しょうが　にんにく　ながねぎ　
もやし　ほうれんそう　にんじん　
</t>
    </r>
    <r>
      <rPr>
        <sz val="8"/>
        <rFont val="HGP創英角ﾎﾟｯﾌﾟ体"/>
        <family val="3"/>
      </rPr>
      <t>だいこん</t>
    </r>
    <r>
      <rPr>
        <sz val="8"/>
        <rFont val="BIZ UDPゴシック"/>
        <family val="3"/>
      </rPr>
      <t>　えのきたけ　</t>
    </r>
  </si>
  <si>
    <r>
      <t>キャベツ　もやし　</t>
    </r>
    <r>
      <rPr>
        <sz val="8"/>
        <rFont val="HGP創英角ﾎﾟｯﾌﾟ体"/>
        <family val="3"/>
      </rPr>
      <t xml:space="preserve">だいこん　
</t>
    </r>
    <r>
      <rPr>
        <sz val="8"/>
        <rFont val="BIZ UDPゴシック"/>
        <family val="3"/>
      </rPr>
      <t>にんじん　ごぼう　ほししいたけ　
ながねぎ　</t>
    </r>
  </si>
  <si>
    <r>
      <t>たまねぎ　にんじん　コーン　
グリンピース　しめじ　</t>
    </r>
    <r>
      <rPr>
        <sz val="8"/>
        <rFont val="HGP創英角ﾎﾟｯﾌﾟ体"/>
        <family val="3"/>
      </rPr>
      <t>はくさい</t>
    </r>
    <r>
      <rPr>
        <sz val="8"/>
        <rFont val="BIZ UDPゴシック"/>
        <family val="3"/>
      </rPr>
      <t>　
パセリ　キャベツ　ブロッコリー　</t>
    </r>
  </si>
  <si>
    <t>上杉小</t>
  </si>
  <si>
    <t>しろみざかなのコーンマヨやき
ブロッコリーのソテー　
じゃがたまスープ　</t>
  </si>
  <si>
    <t>セルフのしおだれやきにくどん
ローストポテト　
けんちんじる　</t>
  </si>
  <si>
    <t>ポークしゅうまい
チョレギサラダ　
あつあげのちゅうかに　</t>
  </si>
  <si>
    <r>
      <t>ぎゅうにゅう　とりにく　
わかめ　のり　ぶたにく　
なると　あつあげ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</si>
  <si>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めぎすのこめこあげカレーふうみ
じゃがいものきんぴら　
もずくのかきたまみそしる　</t>
  </si>
  <si>
    <r>
      <t xml:space="preserve">ぎゅうにゅう　めぎす　
ぶたにく　とうふ　もずく　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たまご　</t>
    </r>
  </si>
  <si>
    <t>ビーンズミートソース　
かいそうこんにゃくサラダ　</t>
  </si>
  <si>
    <r>
      <t>ぎゅうにゅう　あつあげ　
ツナ　たら　とうふ　
かまぼこ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</si>
  <si>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さばのしょうがに
おかかあえ　
はくさいとあぶらあげのみそしる　</t>
  </si>
  <si>
    <r>
      <t xml:space="preserve">ぎゅうにゅう　さば　
かつおぶし　あぶらあげ　
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だいず　</t>
    </r>
  </si>
  <si>
    <t>ささかまのチーズおかかやき
いそマヨあえ　
すきやきふうに　</t>
  </si>
  <si>
    <r>
      <t>【ふるさと献立】</t>
    </r>
    <r>
      <rPr>
        <sz val="9"/>
        <rFont val="BIZ UDPゴシック"/>
        <family val="3"/>
      </rPr>
      <t xml:space="preserve">
さめのたつたあげ
アスパラなのごまこんぶあえ　
うちまめいりしおこうじとんじる　</t>
    </r>
  </si>
  <si>
    <r>
      <t>ぎゅうにゅう　さめ　こんぶ　
ぶたにく　うちまめ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</si>
  <si>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マーボースープ　
ぎょうざ　ちゅうかサラダ　</t>
  </si>
  <si>
    <r>
      <t>はっこうにゅう　ぶたにく　
だいず　とうふ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
とりにく　くきわかめ　</t>
    </r>
  </si>
  <si>
    <t>しょうが　にんにく　たまねぎ　
にんじん　メンマ　ほししいたけ　
にら　キャベツ　もやし　
かいそうかこうひん　</t>
  </si>
  <si>
    <t>セルフのメンチカツバーガー　
コールスローサラダ　
ミネストローネ　</t>
  </si>
  <si>
    <t>キャベツ　たまねぎ　コーン　
にんじん　にんにく　エリンギ　トマト　</t>
  </si>
  <si>
    <r>
      <t>さんわさんふゆやさいのポークカレー</t>
    </r>
    <r>
      <rPr>
        <sz val="9"/>
        <rFont val="BIZ UDPゴシック"/>
        <family val="3"/>
      </rPr>
      <t>　
あおだいずサラダ　</t>
    </r>
  </si>
  <si>
    <r>
      <t>ぎゅうにゅう　とりにく　
こうやどうふ　だいず　のり　
あぶらあげ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</si>
  <si>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r>
      <t>ぎゅうにゅう　さけ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
わかめ　とうふ　</t>
    </r>
  </si>
  <si>
    <r>
      <t>【クリスマス献立】</t>
    </r>
    <r>
      <rPr>
        <sz val="9"/>
        <rFont val="BIZ UDPゴシック"/>
        <family val="3"/>
      </rPr>
      <t xml:space="preserve">
</t>
    </r>
    <r>
      <rPr>
        <sz val="8"/>
        <rFont val="BIZ UDPゴシック"/>
        <family val="3"/>
      </rPr>
      <t>キャロットライスのホワイトソースがけ</t>
    </r>
    <r>
      <rPr>
        <sz val="9"/>
        <rFont val="BIZ UDPゴシック"/>
        <family val="3"/>
      </rPr>
      <t xml:space="preserve">
もみのきサラダ　
てづくりココアケーキ　</t>
    </r>
  </si>
  <si>
    <t>ぎゅうにゅう　とりにく　
だいず　スキムミルク　
かまぼこ　</t>
  </si>
  <si>
    <t>美守小</t>
  </si>
  <si>
    <r>
      <t>にんじん　れんこん　キャベツ　
ごぼう　ながねぎ　</t>
    </r>
    <r>
      <rPr>
        <sz val="8"/>
        <rFont val="HGP創英角ﾎﾟｯﾌﾟ体"/>
        <family val="3"/>
      </rPr>
      <t>は</t>
    </r>
    <r>
      <rPr>
        <sz val="8"/>
        <rFont val="HGP創英角ﾎﾟｯﾌﾟ体"/>
        <family val="3"/>
      </rPr>
      <t>くさい　</t>
    </r>
  </si>
  <si>
    <r>
      <t>だいこん</t>
    </r>
    <r>
      <rPr>
        <sz val="8"/>
        <rFont val="BIZ UDPゴシック"/>
        <family val="3"/>
      </rPr>
      <t>　しょうが　ほうれんそう　
キャベツ　にんじん　</t>
    </r>
    <r>
      <rPr>
        <sz val="8"/>
        <rFont val="HGP創英角ﾎﾟｯﾌﾟ体"/>
        <family val="3"/>
      </rPr>
      <t>はくさい　</t>
    </r>
    <r>
      <rPr>
        <sz val="8"/>
        <rFont val="BIZ UDPゴシック"/>
        <family val="3"/>
      </rPr>
      <t xml:space="preserve">
えのきたけ　ながねぎ　</t>
    </r>
  </si>
  <si>
    <t>ぎゅうにゅう　ささかまぼこ
チーズ　かつおぶし　のり　
ぶたにく　とうふ　</t>
  </si>
  <si>
    <r>
      <t>ぎゅうにゅう　とりにく　
こうやどうふ　だいず　のり
あぶらあげ　</t>
    </r>
    <r>
      <rPr>
        <sz val="8"/>
        <rFont val="HGP創英角ﾎﾟｯﾌﾟ体"/>
        <family val="3"/>
      </rPr>
      <t>みそ</t>
    </r>
    <r>
      <rPr>
        <sz val="8"/>
        <rFont val="BIZ UDPゴシック"/>
        <family val="3"/>
      </rPr>
      <t>　</t>
    </r>
  </si>
  <si>
    <t>ぎゅうにゅう　とりにく　
だいず　スキムミルク
かまぼこ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</si>
</sst>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　&quot;m&quot;月分&quot;"/>
    <numFmt numFmtId="177" formatCode="&quot;〔&quot;@&quot;〕上越市教育委員会&quot;"/>
    <numFmt numFmtId="178" formatCode="d"/>
    <numFmt numFmtId="179" formatCode="aaa"/>
    <numFmt numFmtId="180" formatCode="0_ "/>
    <numFmt numFmtId="181" formatCode="0.0_ "/>
    <numFmt numFmtId="182" formatCode="&quot;一食平均エネルギー：&quot;0_ &quot;Kcal&quot;"/>
    <numFmt numFmtId="183" formatCode="&quot;たんぱく質：&quot;0.0_)&quot;g&quot;"/>
    <numFmt numFmtId="184" formatCode="&quot;脂質：&quot;0.0_ &quot;g&quot;"/>
    <numFmt numFmtId="185" formatCode="&quot;食塩：&quot;0.0_)&quot;g&quot;"/>
    <numFmt numFmtId="186" formatCode="0.0_)&quot;g&quot;"/>
    <numFmt numFmtId="187" formatCode="0.0_)&quot;mg&quot;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6"/>
      <name val="BIZ UDPゴシック"/>
      <family val="3"/>
    </font>
    <font>
      <sz val="8"/>
      <name val="BIZ UDPゴシック"/>
      <family val="3"/>
    </font>
    <font>
      <sz val="10"/>
      <name val="BIZ UDPゴシック"/>
      <family val="3"/>
    </font>
    <font>
      <sz val="10"/>
      <name val="HGP創英角ﾎﾟｯﾌﾟ体"/>
      <family val="3"/>
    </font>
    <font>
      <sz val="8"/>
      <name val="HGP創英角ﾎﾟｯﾌﾟ体"/>
      <family val="3"/>
    </font>
    <font>
      <sz val="5"/>
      <name val="BIZ UDPゴシック"/>
      <family val="3"/>
    </font>
    <font>
      <sz val="6"/>
      <name val="ＭＳ Ｐゴシック"/>
      <family val="3"/>
    </font>
    <font>
      <sz val="11"/>
      <name val="HGP創英角ﾎﾟｯﾌﾟ体"/>
      <family val="3"/>
    </font>
    <font>
      <sz val="7"/>
      <name val="BIZ UDPゴシック"/>
      <family val="3"/>
    </font>
    <font>
      <sz val="12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8"/>
      <name val="UD デジタル 教科書体 NK-B"/>
      <family val="1"/>
    </font>
    <font>
      <sz val="11"/>
      <color indexed="8"/>
      <name val="BIZ UDPゴシック"/>
      <family val="3"/>
    </font>
    <font>
      <sz val="5"/>
      <color indexed="8"/>
      <name val="BIZ UDPゴシック"/>
      <family val="3"/>
    </font>
    <font>
      <sz val="6"/>
      <color indexed="8"/>
      <name val="BIZ UDPゴシック"/>
      <family val="3"/>
    </font>
    <font>
      <sz val="7"/>
      <color indexed="8"/>
      <name val="BIZ UDPゴシック"/>
      <family val="3"/>
    </font>
    <font>
      <sz val="10.5"/>
      <color indexed="8"/>
      <name val="BIZ UDPゴシック"/>
      <family val="3"/>
    </font>
    <font>
      <sz val="9"/>
      <color indexed="8"/>
      <name val="BIZ UDPゴシック"/>
      <family val="3"/>
    </font>
    <font>
      <sz val="8"/>
      <color indexed="8"/>
      <name val="BIZ UDP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7" fontId="23" fillId="0" borderId="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shrinkToFit="1"/>
    </xf>
    <xf numFmtId="49" fontId="26" fillId="0" borderId="11" xfId="0" applyNumberFormat="1" applyFont="1" applyBorder="1" applyAlignment="1">
      <alignment horizontal="center" shrinkToFit="1"/>
    </xf>
    <xf numFmtId="0" fontId="26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right" vertical="center" shrinkToFit="1"/>
    </xf>
    <xf numFmtId="178" fontId="21" fillId="0" borderId="12" xfId="0" applyNumberFormat="1" applyFont="1" applyBorder="1" applyAlignment="1" applyProtection="1">
      <alignment horizontal="center" vertical="center"/>
      <protection locked="0"/>
    </xf>
    <xf numFmtId="179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top" shrinkToFit="1"/>
      <protection locked="0"/>
    </xf>
    <xf numFmtId="49" fontId="21" fillId="0" borderId="12" xfId="0" applyNumberFormat="1" applyFont="1" applyBorder="1" applyAlignment="1" applyProtection="1">
      <alignment horizontal="left" vertical="center" wrapText="1"/>
      <protection locked="0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6" fillId="0" borderId="12" xfId="0" applyNumberFormat="1" applyFont="1" applyBorder="1" applyAlignment="1">
      <alignment horizontal="left" vertical="center" wrapText="1"/>
    </xf>
    <xf numFmtId="180" fontId="26" fillId="0" borderId="12" xfId="0" applyNumberFormat="1" applyFont="1" applyBorder="1" applyAlignment="1" applyProtection="1">
      <alignment horizontal="center" vertical="center" shrinkToFit="1"/>
      <protection locked="0"/>
    </xf>
    <xf numFmtId="181" fontId="26" fillId="0" borderId="12" xfId="0" applyNumberFormat="1" applyFont="1" applyBorder="1" applyAlignment="1" applyProtection="1">
      <alignment horizontal="center" vertical="center" shrinkToFit="1"/>
      <protection locked="0"/>
    </xf>
    <xf numFmtId="181" fontId="27" fillId="0" borderId="12" xfId="0" applyNumberFormat="1" applyFont="1" applyBorder="1" applyAlignment="1" applyProtection="1">
      <alignment horizontal="center" vertical="center" shrinkToFit="1"/>
      <protection locked="0"/>
    </xf>
    <xf numFmtId="181" fontId="26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left" vertical="center" wrapText="1"/>
    </xf>
    <xf numFmtId="180" fontId="26" fillId="0" borderId="12" xfId="0" applyNumberFormat="1" applyFont="1" applyBorder="1" applyAlignment="1">
      <alignment horizontal="center" vertical="center" shrinkToFit="1"/>
    </xf>
    <xf numFmtId="181" fontId="26" fillId="0" borderId="12" xfId="0" applyNumberFormat="1" applyFont="1" applyBorder="1" applyAlignment="1">
      <alignment horizontal="center" vertical="center" shrinkToFit="1"/>
    </xf>
    <xf numFmtId="181" fontId="27" fillId="0" borderId="12" xfId="0" applyNumberFormat="1" applyFont="1" applyBorder="1" applyAlignment="1">
      <alignment horizontal="center" vertical="center" shrinkToFit="1"/>
    </xf>
    <xf numFmtId="178" fontId="21" fillId="0" borderId="14" xfId="0" applyNumberFormat="1" applyFont="1" applyBorder="1" applyAlignment="1" applyProtection="1">
      <alignment horizontal="center" vertical="center"/>
      <protection locked="0"/>
    </xf>
    <xf numFmtId="179" fontId="21" fillId="0" borderId="14" xfId="0" applyNumberFormat="1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top" shrinkToFit="1"/>
      <protection locked="0"/>
    </xf>
    <xf numFmtId="49" fontId="28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 applyProtection="1">
      <alignment horizontal="left" vertical="center" wrapText="1"/>
      <protection locked="0"/>
    </xf>
    <xf numFmtId="180" fontId="26" fillId="0" borderId="14" xfId="0" applyNumberFormat="1" applyFont="1" applyBorder="1" applyAlignment="1">
      <alignment horizontal="center" vertical="center" shrinkToFit="1"/>
    </xf>
    <xf numFmtId="181" fontId="26" fillId="0" borderId="14" xfId="0" applyNumberFormat="1" applyFont="1" applyBorder="1" applyAlignment="1">
      <alignment horizontal="center" vertical="center" shrinkToFit="1"/>
    </xf>
    <xf numFmtId="181" fontId="27" fillId="0" borderId="14" xfId="0" applyNumberFormat="1" applyFont="1" applyBorder="1" applyAlignment="1">
      <alignment horizontal="center" vertical="center" shrinkToFit="1"/>
    </xf>
    <xf numFmtId="181" fontId="26" fillId="0" borderId="14" xfId="0" applyNumberFormat="1" applyFont="1" applyBorder="1" applyAlignment="1">
      <alignment horizontal="center" vertical="center"/>
    </xf>
    <xf numFmtId="178" fontId="21" fillId="0" borderId="13" xfId="0" applyNumberFormat="1" applyFont="1" applyBorder="1" applyAlignment="1" applyProtection="1">
      <alignment horizontal="center" vertical="center"/>
      <protection locked="0"/>
    </xf>
    <xf numFmtId="179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top" shrinkToFit="1"/>
      <protection locked="0"/>
    </xf>
    <xf numFmtId="49" fontId="21" fillId="0" borderId="13" xfId="0" applyNumberFormat="1" applyFont="1" applyBorder="1" applyAlignment="1" applyProtection="1">
      <alignment horizontal="left" vertical="center" wrapText="1"/>
      <protection locked="0"/>
    </xf>
    <xf numFmtId="49" fontId="26" fillId="0" borderId="13" xfId="0" applyNumberFormat="1" applyFont="1" applyBorder="1" applyAlignment="1" applyProtection="1">
      <alignment horizontal="left" vertical="center" wrapText="1"/>
      <protection locked="0"/>
    </xf>
    <xf numFmtId="49" fontId="26" fillId="0" borderId="13" xfId="0" applyNumberFormat="1" applyFont="1" applyBorder="1" applyAlignment="1">
      <alignment horizontal="left" vertical="center" wrapText="1"/>
    </xf>
    <xf numFmtId="180" fontId="26" fillId="0" borderId="13" xfId="0" applyNumberFormat="1" applyFont="1" applyBorder="1" applyAlignment="1" applyProtection="1">
      <alignment horizontal="center" vertical="center" shrinkToFit="1"/>
      <protection locked="0"/>
    </xf>
    <xf numFmtId="181" fontId="26" fillId="0" borderId="13" xfId="0" applyNumberFormat="1" applyFont="1" applyBorder="1" applyAlignment="1" applyProtection="1">
      <alignment horizontal="center" vertical="center" shrinkToFit="1"/>
      <protection locked="0"/>
    </xf>
    <xf numFmtId="181" fontId="27" fillId="0" borderId="13" xfId="0" applyNumberFormat="1" applyFont="1" applyBorder="1" applyAlignment="1" applyProtection="1">
      <alignment horizontal="center" vertical="center" shrinkToFit="1"/>
      <protection locked="0"/>
    </xf>
    <xf numFmtId="181" fontId="26" fillId="0" borderId="13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center" vertical="top" wrapText="1" shrinkToFit="1"/>
      <protection locked="0"/>
    </xf>
    <xf numFmtId="0" fontId="25" fillId="0" borderId="12" xfId="0" applyFont="1" applyBorder="1" applyAlignment="1" applyProtection="1">
      <alignment horizontal="center" vertical="top" wrapText="1" shrinkToFit="1"/>
      <protection locked="0"/>
    </xf>
    <xf numFmtId="49" fontId="21" fillId="0" borderId="14" xfId="0" applyNumberFormat="1" applyFont="1" applyBorder="1" applyAlignment="1" applyProtection="1">
      <alignment horizontal="left" vertical="center" wrapText="1"/>
      <protection locked="0"/>
    </xf>
    <xf numFmtId="180" fontId="26" fillId="0" borderId="14" xfId="0" applyNumberFormat="1" applyFont="1" applyBorder="1" applyAlignment="1" applyProtection="1">
      <alignment horizontal="center" vertical="center" shrinkToFit="1"/>
      <protection locked="0"/>
    </xf>
    <xf numFmtId="181" fontId="26" fillId="0" borderId="14" xfId="0" applyNumberFormat="1" applyFont="1" applyBorder="1" applyAlignment="1" applyProtection="1">
      <alignment horizontal="center" vertical="center" shrinkToFit="1"/>
      <protection locked="0"/>
    </xf>
    <xf numFmtId="181" fontId="27" fillId="0" borderId="14" xfId="0" applyNumberFormat="1" applyFont="1" applyBorder="1" applyAlignment="1" applyProtection="1">
      <alignment horizontal="center" vertical="center" shrinkToFit="1"/>
      <protection locked="0"/>
    </xf>
    <xf numFmtId="180" fontId="26" fillId="0" borderId="13" xfId="0" applyNumberFormat="1" applyFont="1" applyBorder="1" applyAlignment="1">
      <alignment horizontal="center" vertical="center" shrinkToFit="1"/>
    </xf>
    <xf numFmtId="181" fontId="26" fillId="0" borderId="13" xfId="0" applyNumberFormat="1" applyFont="1" applyBorder="1" applyAlignment="1">
      <alignment horizontal="center" vertical="center" shrinkToFit="1"/>
    </xf>
    <xf numFmtId="181" fontId="27" fillId="0" borderId="13" xfId="0" applyNumberFormat="1" applyFont="1" applyBorder="1" applyAlignment="1">
      <alignment horizontal="center" vertical="center" shrinkToFit="1"/>
    </xf>
    <xf numFmtId="49" fontId="28" fillId="0" borderId="12" xfId="0" applyNumberFormat="1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/>
    </xf>
    <xf numFmtId="0" fontId="22" fillId="0" borderId="15" xfId="0" applyFont="1" applyBorder="1" applyAlignment="1">
      <alignment horizontal="right"/>
    </xf>
    <xf numFmtId="0" fontId="22" fillId="0" borderId="0" xfId="0" applyFont="1" applyAlignment="1">
      <alignment horizontal="left"/>
    </xf>
    <xf numFmtId="186" fontId="27" fillId="0" borderId="0" xfId="0" applyNumberFormat="1" applyFont="1" applyAlignment="1">
      <alignment horizontal="right"/>
    </xf>
    <xf numFmtId="186" fontId="27" fillId="0" borderId="0" xfId="0" applyNumberFormat="1" applyFont="1" applyAlignment="1">
      <alignment horizontal="right" shrinkToFit="1"/>
    </xf>
    <xf numFmtId="0" fontId="22" fillId="0" borderId="0" xfId="0" applyFont="1" applyBorder="1" applyAlignment="1">
      <alignment/>
    </xf>
    <xf numFmtId="0" fontId="26" fillId="0" borderId="0" xfId="0" applyFont="1" applyAlignment="1">
      <alignment/>
    </xf>
    <xf numFmtId="186" fontId="26" fillId="0" borderId="0" xfId="0" applyNumberFormat="1" applyFont="1" applyBorder="1" applyAlignment="1">
      <alignment horizontal="right"/>
    </xf>
    <xf numFmtId="186" fontId="26" fillId="0" borderId="0" xfId="0" applyNumberFormat="1" applyFont="1" applyBorder="1" applyAlignment="1">
      <alignment horizontal="center" vertical="center"/>
    </xf>
    <xf numFmtId="187" fontId="26" fillId="0" borderId="0" xfId="0" applyNumberFormat="1" applyFont="1" applyBorder="1" applyAlignment="1">
      <alignment horizontal="right"/>
    </xf>
    <xf numFmtId="187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76" fontId="23" fillId="0" borderId="16" xfId="0" applyNumberFormat="1" applyFont="1" applyBorder="1" applyAlignment="1" applyProtection="1">
      <alignment horizontal="center" shrinkToFit="1"/>
      <protection locked="0"/>
    </xf>
    <xf numFmtId="176" fontId="23" fillId="0" borderId="16" xfId="0" applyNumberFormat="1" applyFont="1" applyBorder="1" applyAlignment="1">
      <alignment horizontal="center" shrinkToFit="1"/>
    </xf>
    <xf numFmtId="0" fontId="24" fillId="0" borderId="16" xfId="0" applyFont="1" applyBorder="1" applyAlignment="1">
      <alignment horizontal="center"/>
    </xf>
    <xf numFmtId="177" fontId="23" fillId="0" borderId="16" xfId="0" applyNumberFormat="1" applyFont="1" applyBorder="1" applyAlignment="1">
      <alignment horizontal="right"/>
    </xf>
    <xf numFmtId="0" fontId="21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26" fillId="0" borderId="12" xfId="0" applyNumberFormat="1" applyFont="1" applyBorder="1" applyAlignment="1" applyProtection="1">
      <alignment horizontal="left" vertical="center" wrapText="1"/>
      <protection locked="0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 applyProtection="1">
      <alignment horizontal="left" vertical="center" wrapText="1"/>
      <protection locked="0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 applyProtection="1">
      <alignment horizontal="left" vertical="center" wrapText="1"/>
      <protection locked="0"/>
    </xf>
    <xf numFmtId="49" fontId="26" fillId="0" borderId="13" xfId="0" applyNumberFormat="1" applyFont="1" applyBorder="1" applyAlignment="1">
      <alignment horizontal="left" vertical="center" wrapText="1"/>
    </xf>
    <xf numFmtId="49" fontId="29" fillId="0" borderId="13" xfId="0" applyNumberFormat="1" applyFont="1" applyBorder="1" applyAlignment="1" applyProtection="1">
      <alignment horizontal="left" vertical="center" wrapText="1"/>
      <protection locked="0"/>
    </xf>
    <xf numFmtId="49" fontId="33" fillId="0" borderId="14" xfId="0" applyNumberFormat="1" applyFont="1" applyBorder="1" applyAlignment="1" applyProtection="1">
      <alignment horizontal="left" vertical="center" wrapText="1"/>
      <protection locked="0"/>
    </xf>
    <xf numFmtId="49" fontId="33" fillId="0" borderId="14" xfId="0" applyNumberFormat="1" applyFont="1" applyBorder="1" applyAlignment="1">
      <alignment horizontal="left" vertical="center" wrapText="1"/>
    </xf>
    <xf numFmtId="182" fontId="22" fillId="0" borderId="15" xfId="0" applyNumberFormat="1" applyFont="1" applyBorder="1" applyAlignment="1">
      <alignment horizontal="right"/>
    </xf>
    <xf numFmtId="183" fontId="22" fillId="0" borderId="15" xfId="0" applyNumberFormat="1" applyFont="1" applyBorder="1" applyAlignment="1">
      <alignment horizontal="right"/>
    </xf>
    <xf numFmtId="184" fontId="22" fillId="0" borderId="15" xfId="0" applyNumberFormat="1" applyFont="1" applyBorder="1" applyAlignment="1">
      <alignment horizontal="right"/>
    </xf>
    <xf numFmtId="185" fontId="22" fillId="0" borderId="15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914400</xdr:colOff>
      <xdr:row>21</xdr:row>
      <xdr:rowOff>76200</xdr:rowOff>
    </xdr:from>
    <xdr:to>
      <xdr:col>13</xdr:col>
      <xdr:colOff>190500</xdr:colOff>
      <xdr:row>33</xdr:row>
      <xdr:rowOff>76200</xdr:rowOff>
    </xdr:to>
    <xdr:sp>
      <xdr:nvSpPr>
        <xdr:cNvPr id="1" name="AutoShape 3020"/>
        <xdr:cNvSpPr>
          <a:spLocks/>
        </xdr:cNvSpPr>
      </xdr:nvSpPr>
      <xdr:spPr>
        <a:xfrm>
          <a:off x="8039100" y="10582275"/>
          <a:ext cx="1400175" cy="22860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180975</xdr:rowOff>
    </xdr:from>
    <xdr:to>
      <xdr:col>13</xdr:col>
      <xdr:colOff>114300</xdr:colOff>
      <xdr:row>25</xdr:row>
      <xdr:rowOff>57150</xdr:rowOff>
    </xdr:to>
    <xdr:sp>
      <xdr:nvSpPr>
        <xdr:cNvPr id="2" name="テキスト ボックス 81"/>
        <xdr:cNvSpPr txBox="1">
          <a:spLocks noChangeArrowheads="1"/>
        </xdr:cNvSpPr>
      </xdr:nvSpPr>
      <xdr:spPr>
        <a:xfrm>
          <a:off x="8067675" y="10687050"/>
          <a:ext cx="1295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13</xdr:col>
      <xdr:colOff>228600</xdr:colOff>
      <xdr:row>26</xdr:row>
      <xdr:rowOff>152400</xdr:rowOff>
    </xdr:to>
    <xdr:sp>
      <xdr:nvSpPr>
        <xdr:cNvPr id="3" name="テキスト ボックス 82"/>
        <xdr:cNvSpPr txBox="1">
          <a:spLocks noChangeArrowheads="1"/>
        </xdr:cNvSpPr>
      </xdr:nvSpPr>
      <xdr:spPr>
        <a:xfrm>
          <a:off x="8162925" y="11334750"/>
          <a:ext cx="1314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1181100</xdr:colOff>
      <xdr:row>22</xdr:row>
      <xdr:rowOff>190500</xdr:rowOff>
    </xdr:to>
    <xdr:sp>
      <xdr:nvSpPr>
        <xdr:cNvPr id="4" name="正方形/長方形 85"/>
        <xdr:cNvSpPr>
          <a:spLocks/>
        </xdr:cNvSpPr>
      </xdr:nvSpPr>
      <xdr:spPr>
        <a:xfrm>
          <a:off x="142875" y="10601325"/>
          <a:ext cx="44196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</a:rPr>
            <a:t>日（水）の給食にご注目！年内最後の「ふるさと献立」です。</a:t>
          </a:r>
        </a:p>
      </xdr:txBody>
    </xdr:sp>
    <xdr:clientData/>
  </xdr:twoCellAnchor>
  <xdr:twoCellAnchor>
    <xdr:from>
      <xdr:col>3</xdr:col>
      <xdr:colOff>76200</xdr:colOff>
      <xdr:row>27</xdr:row>
      <xdr:rowOff>19050</xdr:rowOff>
    </xdr:from>
    <xdr:to>
      <xdr:col>4</xdr:col>
      <xdr:colOff>1000125</xdr:colOff>
      <xdr:row>27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1104900" y="117252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28575</xdr:rowOff>
    </xdr:from>
    <xdr:to>
      <xdr:col>5</xdr:col>
      <xdr:colOff>0</xdr:colOff>
      <xdr:row>33</xdr:row>
      <xdr:rowOff>95250</xdr:rowOff>
    </xdr:to>
    <xdr:grpSp>
      <xdr:nvGrpSpPr>
        <xdr:cNvPr id="6" name="グループ化 10"/>
        <xdr:cNvGrpSpPr>
          <a:grpSpLocks/>
        </xdr:cNvGrpSpPr>
      </xdr:nvGrpSpPr>
      <xdr:grpSpPr>
        <a:xfrm>
          <a:off x="161925" y="11010900"/>
          <a:ext cx="3219450" cy="1876425"/>
          <a:chOff x="495300" y="11094720"/>
          <a:chExt cx="2834640" cy="1653540"/>
        </a:xfrm>
        <a:solidFill>
          <a:srgbClr val="FFFFFF"/>
        </a:solidFill>
      </xdr:grpSpPr>
      <xdr:sp>
        <xdr:nvSpPr>
          <xdr:cNvPr id="7" name="角丸四角形 2"/>
          <xdr:cNvSpPr>
            <a:spLocks/>
          </xdr:cNvSpPr>
        </xdr:nvSpPr>
        <xdr:spPr>
          <a:xfrm>
            <a:off x="495300" y="11094720"/>
            <a:ext cx="2834640" cy="165354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楕円 89"/>
          <xdr:cNvSpPr>
            <a:spLocks/>
          </xdr:cNvSpPr>
        </xdr:nvSpPr>
        <xdr:spPr>
          <a:xfrm>
            <a:off x="595930" y="11939266"/>
            <a:ext cx="780235" cy="70234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上越産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ごはん</a:t>
            </a:r>
          </a:p>
        </xdr:txBody>
      </xdr:sp>
      <xdr:sp>
        <xdr:nvSpPr>
          <xdr:cNvPr id="9" name="楕円 90"/>
          <xdr:cNvSpPr>
            <a:spLocks/>
          </xdr:cNvSpPr>
        </xdr:nvSpPr>
        <xdr:spPr>
          <a:xfrm>
            <a:off x="2356950" y="11948360"/>
            <a:ext cx="822046" cy="67547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打ち豆入り塩こうじ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豚汁</a:t>
            </a:r>
          </a:p>
        </xdr:txBody>
      </xdr:sp>
      <xdr:sp>
        <xdr:nvSpPr>
          <xdr:cNvPr id="10" name="楕円 91"/>
          <xdr:cNvSpPr>
            <a:spLocks/>
          </xdr:cNvSpPr>
        </xdr:nvSpPr>
        <xdr:spPr>
          <a:xfrm>
            <a:off x="1275535" y="11174917"/>
            <a:ext cx="1240864" cy="1084722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アスパラ菜の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ごま昆布あえ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さめの竜田揚げ</a:t>
            </a:r>
          </a:p>
        </xdr:txBody>
      </xdr:sp>
    </xdr:grpSp>
    <xdr:clientData/>
  </xdr:twoCellAnchor>
  <xdr:twoCellAnchor>
    <xdr:from>
      <xdr:col>5</xdr:col>
      <xdr:colOff>247650</xdr:colOff>
      <xdr:row>23</xdr:row>
      <xdr:rowOff>76200</xdr:rowOff>
    </xdr:from>
    <xdr:to>
      <xdr:col>9</xdr:col>
      <xdr:colOff>647700</xdr:colOff>
      <xdr:row>33</xdr:row>
      <xdr:rowOff>114300</xdr:rowOff>
    </xdr:to>
    <xdr:sp>
      <xdr:nvSpPr>
        <xdr:cNvPr id="11" name="四角形吹き出し 93"/>
        <xdr:cNvSpPr>
          <a:spLocks/>
        </xdr:cNvSpPr>
      </xdr:nvSpPr>
      <xdr:spPr>
        <a:xfrm>
          <a:off x="3629025" y="11058525"/>
          <a:ext cx="4143375" cy="1847850"/>
        </a:xfrm>
        <a:prstGeom prst="wedgeRectCallout">
          <a:avLst>
            <a:gd name="adj1" fmla="val -54374"/>
            <a:gd name="adj2" fmla="val 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主食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上越産つきあかり１００％のごはん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主菜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上越で昔から食べられてきた「さめ」を使った竜田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揚げ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副菜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上越野菜のアスパラ菜を使った昆布あえ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汁物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「発酵のまち上越」にちなみ、発酵食品の塩こうじ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と味噌で味をつけた豚汁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914400</xdr:colOff>
      <xdr:row>21</xdr:row>
      <xdr:rowOff>76200</xdr:rowOff>
    </xdr:from>
    <xdr:to>
      <xdr:col>13</xdr:col>
      <xdr:colOff>190500</xdr:colOff>
      <xdr:row>33</xdr:row>
      <xdr:rowOff>76200</xdr:rowOff>
    </xdr:to>
    <xdr:sp>
      <xdr:nvSpPr>
        <xdr:cNvPr id="1" name="AutoShape 3020"/>
        <xdr:cNvSpPr>
          <a:spLocks/>
        </xdr:cNvSpPr>
      </xdr:nvSpPr>
      <xdr:spPr>
        <a:xfrm>
          <a:off x="8039100" y="10563225"/>
          <a:ext cx="1400175" cy="22860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180975</xdr:rowOff>
    </xdr:from>
    <xdr:to>
      <xdr:col>13</xdr:col>
      <xdr:colOff>114300</xdr:colOff>
      <xdr:row>25</xdr:row>
      <xdr:rowOff>57150</xdr:rowOff>
    </xdr:to>
    <xdr:sp>
      <xdr:nvSpPr>
        <xdr:cNvPr id="2" name="テキスト ボックス 81"/>
        <xdr:cNvSpPr txBox="1">
          <a:spLocks noChangeArrowheads="1"/>
        </xdr:cNvSpPr>
      </xdr:nvSpPr>
      <xdr:spPr>
        <a:xfrm>
          <a:off x="8067675" y="10668000"/>
          <a:ext cx="1295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13</xdr:col>
      <xdr:colOff>228600</xdr:colOff>
      <xdr:row>26</xdr:row>
      <xdr:rowOff>152400</xdr:rowOff>
    </xdr:to>
    <xdr:sp>
      <xdr:nvSpPr>
        <xdr:cNvPr id="3" name="テキスト ボックス 82"/>
        <xdr:cNvSpPr txBox="1">
          <a:spLocks noChangeArrowheads="1"/>
        </xdr:cNvSpPr>
      </xdr:nvSpPr>
      <xdr:spPr>
        <a:xfrm>
          <a:off x="8162925" y="11315700"/>
          <a:ext cx="1314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1181100</xdr:colOff>
      <xdr:row>22</xdr:row>
      <xdr:rowOff>190500</xdr:rowOff>
    </xdr:to>
    <xdr:sp>
      <xdr:nvSpPr>
        <xdr:cNvPr id="4" name="正方形/長方形 85"/>
        <xdr:cNvSpPr>
          <a:spLocks/>
        </xdr:cNvSpPr>
      </xdr:nvSpPr>
      <xdr:spPr>
        <a:xfrm>
          <a:off x="142875" y="10582275"/>
          <a:ext cx="44196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</a:rPr>
            <a:t>日（水）の給食にご注目！年内最後の「ふるさと献立」です。</a:t>
          </a:r>
        </a:p>
      </xdr:txBody>
    </xdr:sp>
    <xdr:clientData/>
  </xdr:twoCellAnchor>
  <xdr:twoCellAnchor>
    <xdr:from>
      <xdr:col>3</xdr:col>
      <xdr:colOff>76200</xdr:colOff>
      <xdr:row>27</xdr:row>
      <xdr:rowOff>19050</xdr:rowOff>
    </xdr:from>
    <xdr:to>
      <xdr:col>4</xdr:col>
      <xdr:colOff>1000125</xdr:colOff>
      <xdr:row>27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1104900" y="1170622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28575</xdr:rowOff>
    </xdr:from>
    <xdr:to>
      <xdr:col>5</xdr:col>
      <xdr:colOff>0</xdr:colOff>
      <xdr:row>33</xdr:row>
      <xdr:rowOff>95250</xdr:rowOff>
    </xdr:to>
    <xdr:grpSp>
      <xdr:nvGrpSpPr>
        <xdr:cNvPr id="6" name="グループ化 10"/>
        <xdr:cNvGrpSpPr>
          <a:grpSpLocks/>
        </xdr:cNvGrpSpPr>
      </xdr:nvGrpSpPr>
      <xdr:grpSpPr>
        <a:xfrm>
          <a:off x="161925" y="10991850"/>
          <a:ext cx="3219450" cy="1876425"/>
          <a:chOff x="495300" y="11094720"/>
          <a:chExt cx="2834640" cy="1653540"/>
        </a:xfrm>
        <a:solidFill>
          <a:srgbClr val="FFFFFF"/>
        </a:solidFill>
      </xdr:grpSpPr>
      <xdr:sp>
        <xdr:nvSpPr>
          <xdr:cNvPr id="7" name="角丸四角形 2"/>
          <xdr:cNvSpPr>
            <a:spLocks/>
          </xdr:cNvSpPr>
        </xdr:nvSpPr>
        <xdr:spPr>
          <a:xfrm>
            <a:off x="495300" y="11094720"/>
            <a:ext cx="2834640" cy="165354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楕円 89"/>
          <xdr:cNvSpPr>
            <a:spLocks/>
          </xdr:cNvSpPr>
        </xdr:nvSpPr>
        <xdr:spPr>
          <a:xfrm>
            <a:off x="595930" y="11939266"/>
            <a:ext cx="780235" cy="70234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上越産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ごはん</a:t>
            </a:r>
          </a:p>
        </xdr:txBody>
      </xdr:sp>
      <xdr:sp>
        <xdr:nvSpPr>
          <xdr:cNvPr id="9" name="楕円 90"/>
          <xdr:cNvSpPr>
            <a:spLocks/>
          </xdr:cNvSpPr>
        </xdr:nvSpPr>
        <xdr:spPr>
          <a:xfrm>
            <a:off x="2356950" y="11948360"/>
            <a:ext cx="822046" cy="67547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打ち豆入り塩こうじ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豚汁</a:t>
            </a:r>
          </a:p>
        </xdr:txBody>
      </xdr:sp>
      <xdr:sp>
        <xdr:nvSpPr>
          <xdr:cNvPr id="10" name="楕円 91"/>
          <xdr:cNvSpPr>
            <a:spLocks/>
          </xdr:cNvSpPr>
        </xdr:nvSpPr>
        <xdr:spPr>
          <a:xfrm>
            <a:off x="1275535" y="11174917"/>
            <a:ext cx="1240864" cy="1084722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アスパラ菜の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ごま昆布あえ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さめの竜田揚げ</a:t>
            </a:r>
          </a:p>
        </xdr:txBody>
      </xdr:sp>
    </xdr:grpSp>
    <xdr:clientData/>
  </xdr:twoCellAnchor>
  <xdr:twoCellAnchor>
    <xdr:from>
      <xdr:col>5</xdr:col>
      <xdr:colOff>247650</xdr:colOff>
      <xdr:row>23</xdr:row>
      <xdr:rowOff>76200</xdr:rowOff>
    </xdr:from>
    <xdr:to>
      <xdr:col>9</xdr:col>
      <xdr:colOff>647700</xdr:colOff>
      <xdr:row>33</xdr:row>
      <xdr:rowOff>114300</xdr:rowOff>
    </xdr:to>
    <xdr:sp>
      <xdr:nvSpPr>
        <xdr:cNvPr id="11" name="四角形吹き出し 93"/>
        <xdr:cNvSpPr>
          <a:spLocks/>
        </xdr:cNvSpPr>
      </xdr:nvSpPr>
      <xdr:spPr>
        <a:xfrm>
          <a:off x="3629025" y="11039475"/>
          <a:ext cx="4143375" cy="1847850"/>
        </a:xfrm>
        <a:prstGeom prst="wedgeRectCallout">
          <a:avLst>
            <a:gd name="adj1" fmla="val -54374"/>
            <a:gd name="adj2" fmla="val 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主食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上越産つきあかり１００％のごはん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主菜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上越で昔から食べられてきた「さめ」を使った竜田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揚げ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副菜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上越野菜のアスパラ菜を使った昆布あえ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汁物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「発酵のまち上越」にちなみ、発酵食品の塩こうじ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と味噌で味をつけた豚汁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914400</xdr:colOff>
      <xdr:row>21</xdr:row>
      <xdr:rowOff>76200</xdr:rowOff>
    </xdr:from>
    <xdr:to>
      <xdr:col>13</xdr:col>
      <xdr:colOff>190500</xdr:colOff>
      <xdr:row>33</xdr:row>
      <xdr:rowOff>76200</xdr:rowOff>
    </xdr:to>
    <xdr:sp>
      <xdr:nvSpPr>
        <xdr:cNvPr id="1" name="AutoShape 3020"/>
        <xdr:cNvSpPr>
          <a:spLocks/>
        </xdr:cNvSpPr>
      </xdr:nvSpPr>
      <xdr:spPr>
        <a:xfrm>
          <a:off x="8039100" y="10544175"/>
          <a:ext cx="1400175" cy="2286000"/>
        </a:xfrm>
        <a:prstGeom prst="roundRect">
          <a:avLst/>
        </a:prstGeom>
        <a:noFill/>
        <a:ln w="38100" cmpd="dbl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180975</xdr:rowOff>
    </xdr:from>
    <xdr:to>
      <xdr:col>13</xdr:col>
      <xdr:colOff>114300</xdr:colOff>
      <xdr:row>25</xdr:row>
      <xdr:rowOff>57150</xdr:rowOff>
    </xdr:to>
    <xdr:sp>
      <xdr:nvSpPr>
        <xdr:cNvPr id="2" name="テキスト ボックス 81"/>
        <xdr:cNvSpPr txBox="1">
          <a:spLocks noChangeArrowheads="1"/>
        </xdr:cNvSpPr>
      </xdr:nvSpPr>
      <xdr:spPr>
        <a:xfrm>
          <a:off x="8067675" y="10648950"/>
          <a:ext cx="1295400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今月の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三和産食材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】</a:t>
          </a:r>
        </a:p>
      </xdr:txBody>
    </xdr:sp>
    <xdr:clientData/>
  </xdr:twoCellAnchor>
  <xdr:twoCellAnchor>
    <xdr:from>
      <xdr:col>10</xdr:col>
      <xdr:colOff>123825</xdr:colOff>
      <xdr:row>24</xdr:row>
      <xdr:rowOff>171450</xdr:rowOff>
    </xdr:from>
    <xdr:to>
      <xdr:col>13</xdr:col>
      <xdr:colOff>228600</xdr:colOff>
      <xdr:row>26</xdr:row>
      <xdr:rowOff>152400</xdr:rowOff>
    </xdr:to>
    <xdr:sp>
      <xdr:nvSpPr>
        <xdr:cNvPr id="3" name="テキスト ボックス 82"/>
        <xdr:cNvSpPr txBox="1">
          <a:spLocks noChangeArrowheads="1"/>
        </xdr:cNvSpPr>
      </xdr:nvSpPr>
      <xdr:spPr>
        <a:xfrm>
          <a:off x="8162925" y="11296650"/>
          <a:ext cx="1314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Pゴシック"/>
              <a:ea typeface="BIZ UDPゴシック"/>
              <a:cs typeface="BIZ UDPゴシック"/>
            </a:rPr>
            <a:t>大根　白菜</a:t>
          </a:r>
        </a:p>
      </xdr:txBody>
    </xdr:sp>
    <xdr:clientData/>
  </xdr:twoCellAnchor>
  <xdr:twoCellAnchor>
    <xdr:from>
      <xdr:col>0</xdr:col>
      <xdr:colOff>142875</xdr:colOff>
      <xdr:row>21</xdr:row>
      <xdr:rowOff>95250</xdr:rowOff>
    </xdr:from>
    <xdr:to>
      <xdr:col>5</xdr:col>
      <xdr:colOff>1181100</xdr:colOff>
      <xdr:row>22</xdr:row>
      <xdr:rowOff>190500</xdr:rowOff>
    </xdr:to>
    <xdr:sp>
      <xdr:nvSpPr>
        <xdr:cNvPr id="4" name="正方形/長方形 85"/>
        <xdr:cNvSpPr>
          <a:spLocks/>
        </xdr:cNvSpPr>
      </xdr:nvSpPr>
      <xdr:spPr>
        <a:xfrm>
          <a:off x="142875" y="10563225"/>
          <a:ext cx="4419600" cy="323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</a:rPr>
            <a:t>13</a:t>
          </a:r>
          <a:r>
            <a:rPr lang="en-US" cap="none" sz="1100" b="0" i="0" u="none" baseline="0">
              <a:solidFill>
                <a:srgbClr val="000000"/>
              </a:solidFill>
            </a:rPr>
            <a:t>日（水）の給食にご注目！年内最後の「ふるさと献立」です。</a:t>
          </a:r>
        </a:p>
      </xdr:txBody>
    </xdr:sp>
    <xdr:clientData/>
  </xdr:twoCellAnchor>
  <xdr:twoCellAnchor>
    <xdr:from>
      <xdr:col>3</xdr:col>
      <xdr:colOff>76200</xdr:colOff>
      <xdr:row>27</xdr:row>
      <xdr:rowOff>19050</xdr:rowOff>
    </xdr:from>
    <xdr:to>
      <xdr:col>4</xdr:col>
      <xdr:colOff>1000125</xdr:colOff>
      <xdr:row>27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1104900" y="11687175"/>
          <a:ext cx="1371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23</xdr:row>
      <xdr:rowOff>28575</xdr:rowOff>
    </xdr:from>
    <xdr:to>
      <xdr:col>5</xdr:col>
      <xdr:colOff>0</xdr:colOff>
      <xdr:row>33</xdr:row>
      <xdr:rowOff>95250</xdr:rowOff>
    </xdr:to>
    <xdr:grpSp>
      <xdr:nvGrpSpPr>
        <xdr:cNvPr id="6" name="グループ化 10"/>
        <xdr:cNvGrpSpPr>
          <a:grpSpLocks/>
        </xdr:cNvGrpSpPr>
      </xdr:nvGrpSpPr>
      <xdr:grpSpPr>
        <a:xfrm>
          <a:off x="161925" y="10972800"/>
          <a:ext cx="3219450" cy="1876425"/>
          <a:chOff x="495300" y="11094720"/>
          <a:chExt cx="2834640" cy="1653540"/>
        </a:xfrm>
        <a:solidFill>
          <a:srgbClr val="FFFFFF"/>
        </a:solidFill>
      </xdr:grpSpPr>
      <xdr:sp>
        <xdr:nvSpPr>
          <xdr:cNvPr id="7" name="角丸四角形 2"/>
          <xdr:cNvSpPr>
            <a:spLocks/>
          </xdr:cNvSpPr>
        </xdr:nvSpPr>
        <xdr:spPr>
          <a:xfrm>
            <a:off x="495300" y="11094720"/>
            <a:ext cx="2834640" cy="1653540"/>
          </a:xfrm>
          <a:prstGeom prst="round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楕円 89"/>
          <xdr:cNvSpPr>
            <a:spLocks/>
          </xdr:cNvSpPr>
        </xdr:nvSpPr>
        <xdr:spPr>
          <a:xfrm>
            <a:off x="595930" y="11939266"/>
            <a:ext cx="780235" cy="70234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上越産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ごはん</a:t>
            </a:r>
          </a:p>
        </xdr:txBody>
      </xdr:sp>
      <xdr:sp>
        <xdr:nvSpPr>
          <xdr:cNvPr id="9" name="楕円 90"/>
          <xdr:cNvSpPr>
            <a:spLocks/>
          </xdr:cNvSpPr>
        </xdr:nvSpPr>
        <xdr:spPr>
          <a:xfrm>
            <a:off x="2356950" y="11948360"/>
            <a:ext cx="822046" cy="67547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打ち豆入り塩こうじ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豚汁</a:t>
            </a:r>
          </a:p>
        </xdr:txBody>
      </xdr:sp>
      <xdr:sp>
        <xdr:nvSpPr>
          <xdr:cNvPr id="10" name="楕円 91"/>
          <xdr:cNvSpPr>
            <a:spLocks/>
          </xdr:cNvSpPr>
        </xdr:nvSpPr>
        <xdr:spPr>
          <a:xfrm>
            <a:off x="1275535" y="11174917"/>
            <a:ext cx="1240864" cy="1084722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アスパラ菜の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ごま昆布あえ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さめの竜田揚げ</a:t>
            </a:r>
          </a:p>
        </xdr:txBody>
      </xdr:sp>
    </xdr:grpSp>
    <xdr:clientData/>
  </xdr:twoCellAnchor>
  <xdr:twoCellAnchor>
    <xdr:from>
      <xdr:col>5</xdr:col>
      <xdr:colOff>247650</xdr:colOff>
      <xdr:row>23</xdr:row>
      <xdr:rowOff>76200</xdr:rowOff>
    </xdr:from>
    <xdr:to>
      <xdr:col>9</xdr:col>
      <xdr:colOff>647700</xdr:colOff>
      <xdr:row>33</xdr:row>
      <xdr:rowOff>114300</xdr:rowOff>
    </xdr:to>
    <xdr:sp>
      <xdr:nvSpPr>
        <xdr:cNvPr id="11" name="四角形吹き出し 93"/>
        <xdr:cNvSpPr>
          <a:spLocks/>
        </xdr:cNvSpPr>
      </xdr:nvSpPr>
      <xdr:spPr>
        <a:xfrm>
          <a:off x="3629025" y="11020425"/>
          <a:ext cx="4143375" cy="1847850"/>
        </a:xfrm>
        <a:prstGeom prst="wedgeRectCallout">
          <a:avLst>
            <a:gd name="adj1" fmla="val -54374"/>
            <a:gd name="adj2" fmla="val 2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主食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上越産つきあかり１００％のごはん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5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主菜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上越で昔から食べられてきた「さめ」を使った竜田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揚げ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6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副菜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上越野菜のアスパラ菜を使った昆布あえ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■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汁物</a:t>
          </a:r>
          <a:r>
            <a:rPr lang="en-US" cap="none" sz="1100" b="0" i="0" u="none" baseline="0">
              <a:solidFill>
                <a:srgbClr val="000000"/>
              </a:solidFill>
            </a:rPr>
            <a:t>…</a:t>
          </a:r>
          <a:r>
            <a:rPr lang="en-US" cap="none" sz="1100" b="0" i="0" u="none" baseline="0">
              <a:solidFill>
                <a:srgbClr val="000000"/>
              </a:solidFill>
            </a:rPr>
            <a:t>「発酵のまち上越」にちなみ、発酵食品の塩こうじ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</a:t>
          </a:r>
          <a:r>
            <a:rPr lang="en-US" cap="none" sz="1100" b="0" i="0" u="none" baseline="0">
              <a:solidFill>
                <a:srgbClr val="000000"/>
              </a:solidFill>
            </a:rPr>
            <a:t>と味噌で味をつけた豚汁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tabSelected="1" view="pageLayout" workbookViewId="0" topLeftCell="A9">
      <selection activeCell="H19" sqref="H19:M19"/>
    </sheetView>
  </sheetViews>
  <sheetFormatPr defaultColWidth="9.00390625" defaultRowHeight="13.5"/>
  <cols>
    <col min="1" max="1" width="3.875" style="1" bestFit="1" customWidth="1"/>
    <col min="2" max="2" width="3.375" style="1" bestFit="1" customWidth="1"/>
    <col min="3" max="3" width="6.25390625" style="2" customWidth="1"/>
    <col min="4" max="4" width="5.875" style="2" customWidth="1"/>
    <col min="5" max="5" width="25.00390625" style="2" customWidth="1"/>
    <col min="6" max="6" width="18.625" style="2" customWidth="1"/>
    <col min="7" max="7" width="9.375" style="2" customWidth="1"/>
    <col min="8" max="8" width="9.125" style="2" customWidth="1"/>
    <col min="9" max="10" width="12.00390625" style="2" customWidth="1"/>
    <col min="11" max="12" width="5.625" style="2" customWidth="1"/>
    <col min="13" max="26" width="4.625" style="2" customWidth="1"/>
    <col min="27" max="16384" width="9.00390625" style="2" customWidth="1"/>
  </cols>
  <sheetData>
    <row r="1" spans="1:25" ht="23.25">
      <c r="A1" s="67">
        <v>45261</v>
      </c>
      <c r="B1" s="67"/>
      <c r="C1" s="67"/>
      <c r="D1" s="68"/>
      <c r="E1" s="69" t="s">
        <v>0</v>
      </c>
      <c r="F1" s="69"/>
      <c r="G1" s="69"/>
      <c r="H1" s="69"/>
      <c r="I1" s="70" t="s">
        <v>2</v>
      </c>
      <c r="J1" s="70"/>
      <c r="K1" s="70"/>
      <c r="L1" s="70"/>
      <c r="M1" s="70"/>
      <c r="N1" s="70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9.5" customHeight="1">
      <c r="A2" s="71" t="s">
        <v>4</v>
      </c>
      <c r="B2" s="71" t="s">
        <v>6</v>
      </c>
      <c r="C2" s="72" t="s">
        <v>5</v>
      </c>
      <c r="D2" s="73"/>
      <c r="E2" s="73"/>
      <c r="F2" s="72" t="s">
        <v>32</v>
      </c>
      <c r="G2" s="73"/>
      <c r="H2" s="73"/>
      <c r="I2" s="73"/>
      <c r="J2" s="74"/>
      <c r="K2" s="5" t="s">
        <v>8</v>
      </c>
      <c r="L2" s="6" t="s">
        <v>9</v>
      </c>
      <c r="M2" s="6" t="s">
        <v>10</v>
      </c>
      <c r="N2" s="7" t="s">
        <v>30</v>
      </c>
    </row>
    <row r="3" spans="1:14" ht="15" customHeight="1">
      <c r="A3" s="71"/>
      <c r="B3" s="71"/>
      <c r="C3" s="8" t="s">
        <v>7</v>
      </c>
      <c r="D3" s="8" t="s">
        <v>11</v>
      </c>
      <c r="E3" s="4" t="s">
        <v>12</v>
      </c>
      <c r="F3" s="4" t="s">
        <v>3</v>
      </c>
      <c r="G3" s="72" t="s">
        <v>13</v>
      </c>
      <c r="H3" s="74"/>
      <c r="I3" s="72" t="s">
        <v>14</v>
      </c>
      <c r="J3" s="74"/>
      <c r="K3" s="9" t="s">
        <v>15</v>
      </c>
      <c r="L3" s="9" t="s">
        <v>16</v>
      </c>
      <c r="M3" s="9" t="s">
        <v>16</v>
      </c>
      <c r="N3" s="9" t="s">
        <v>16</v>
      </c>
    </row>
    <row r="4" spans="1:14" ht="45" customHeight="1">
      <c r="A4" s="10">
        <v>45261</v>
      </c>
      <c r="B4" s="11" t="s">
        <v>17</v>
      </c>
      <c r="C4" s="12" t="s">
        <v>34</v>
      </c>
      <c r="D4" s="12" t="s">
        <v>18</v>
      </c>
      <c r="E4" s="13" t="s">
        <v>42</v>
      </c>
      <c r="F4" s="14" t="s">
        <v>55</v>
      </c>
      <c r="G4" s="75" t="s">
        <v>64</v>
      </c>
      <c r="H4" s="76"/>
      <c r="I4" s="75" t="s">
        <v>78</v>
      </c>
      <c r="J4" s="76"/>
      <c r="K4" s="16">
        <v>602</v>
      </c>
      <c r="L4" s="17">
        <v>27.8</v>
      </c>
      <c r="M4" s="18">
        <v>21.9</v>
      </c>
      <c r="N4" s="19">
        <v>2.46126</v>
      </c>
    </row>
    <row r="5" spans="1:14" ht="45" customHeight="1">
      <c r="A5" s="10">
        <v>45264</v>
      </c>
      <c r="B5" s="11" t="s">
        <v>21</v>
      </c>
      <c r="C5" s="12" t="s">
        <v>22</v>
      </c>
      <c r="D5" s="12" t="s">
        <v>18</v>
      </c>
      <c r="E5" s="20" t="s">
        <v>43</v>
      </c>
      <c r="F5" s="15" t="s">
        <v>56</v>
      </c>
      <c r="G5" s="75" t="s">
        <v>65</v>
      </c>
      <c r="H5" s="76"/>
      <c r="I5" s="75" t="s">
        <v>79</v>
      </c>
      <c r="J5" s="76"/>
      <c r="K5" s="21">
        <v>606</v>
      </c>
      <c r="L5" s="22">
        <v>22.4</v>
      </c>
      <c r="M5" s="23">
        <v>16.3</v>
      </c>
      <c r="N5" s="19">
        <v>1.8161</v>
      </c>
    </row>
    <row r="6" spans="1:14" ht="45" customHeight="1">
      <c r="A6" s="10">
        <v>45265</v>
      </c>
      <c r="B6" s="11" t="s">
        <v>24</v>
      </c>
      <c r="C6" s="12" t="s">
        <v>23</v>
      </c>
      <c r="D6" s="12" t="s">
        <v>18</v>
      </c>
      <c r="E6" s="13" t="s">
        <v>44</v>
      </c>
      <c r="F6" s="14" t="s">
        <v>36</v>
      </c>
      <c r="G6" s="75" t="s">
        <v>66</v>
      </c>
      <c r="H6" s="76"/>
      <c r="I6" s="75" t="s">
        <v>80</v>
      </c>
      <c r="J6" s="76"/>
      <c r="K6" s="16">
        <v>690</v>
      </c>
      <c r="L6" s="17">
        <v>26.1</v>
      </c>
      <c r="M6" s="18">
        <v>20.9</v>
      </c>
      <c r="N6" s="19">
        <v>1.88976</v>
      </c>
    </row>
    <row r="7" spans="1:14" ht="45" customHeight="1">
      <c r="A7" s="10">
        <v>45266</v>
      </c>
      <c r="B7" s="11" t="s">
        <v>25</v>
      </c>
      <c r="C7" s="12" t="s">
        <v>23</v>
      </c>
      <c r="D7" s="12" t="s">
        <v>18</v>
      </c>
      <c r="E7" s="20" t="s">
        <v>45</v>
      </c>
      <c r="F7" s="15" t="s">
        <v>37</v>
      </c>
      <c r="G7" s="75" t="s">
        <v>67</v>
      </c>
      <c r="H7" s="76"/>
      <c r="I7" s="75" t="s">
        <v>81</v>
      </c>
      <c r="J7" s="76"/>
      <c r="K7" s="21">
        <v>613</v>
      </c>
      <c r="L7" s="22">
        <v>24.8</v>
      </c>
      <c r="M7" s="23">
        <v>17.8</v>
      </c>
      <c r="N7" s="19">
        <v>1.76276</v>
      </c>
    </row>
    <row r="8" spans="1:14" ht="45" customHeight="1">
      <c r="A8" s="10">
        <v>45267</v>
      </c>
      <c r="B8" s="11" t="s">
        <v>20</v>
      </c>
      <c r="C8" s="12" t="s">
        <v>1</v>
      </c>
      <c r="D8" s="12" t="s">
        <v>18</v>
      </c>
      <c r="E8" s="13" t="s">
        <v>46</v>
      </c>
      <c r="F8" s="14" t="s">
        <v>57</v>
      </c>
      <c r="G8" s="75" t="s">
        <v>68</v>
      </c>
      <c r="H8" s="76"/>
      <c r="I8" s="75" t="s">
        <v>82</v>
      </c>
      <c r="J8" s="76"/>
      <c r="K8" s="16">
        <v>669</v>
      </c>
      <c r="L8" s="17">
        <v>28.5</v>
      </c>
      <c r="M8" s="18">
        <v>16.9</v>
      </c>
      <c r="N8" s="19">
        <v>2.03962</v>
      </c>
    </row>
    <row r="9" spans="1:14" ht="52.5" customHeight="1" thickBot="1">
      <c r="A9" s="24">
        <v>45268</v>
      </c>
      <c r="B9" s="25" t="s">
        <v>17</v>
      </c>
      <c r="C9" s="26" t="s">
        <v>23</v>
      </c>
      <c r="D9" s="26" t="s">
        <v>18</v>
      </c>
      <c r="E9" s="27" t="s">
        <v>31</v>
      </c>
      <c r="F9" s="28" t="s">
        <v>38</v>
      </c>
      <c r="G9" s="77" t="s">
        <v>69</v>
      </c>
      <c r="H9" s="78"/>
      <c r="I9" s="77" t="s">
        <v>83</v>
      </c>
      <c r="J9" s="78"/>
      <c r="K9" s="30">
        <v>654</v>
      </c>
      <c r="L9" s="31">
        <v>24.7</v>
      </c>
      <c r="M9" s="32">
        <v>21.9</v>
      </c>
      <c r="N9" s="33">
        <v>1.7399</v>
      </c>
    </row>
    <row r="10" spans="1:14" ht="45" customHeight="1" thickTop="1">
      <c r="A10" s="34">
        <v>45271</v>
      </c>
      <c r="B10" s="35" t="s">
        <v>21</v>
      </c>
      <c r="C10" s="36" t="s">
        <v>23</v>
      </c>
      <c r="D10" s="36" t="s">
        <v>18</v>
      </c>
      <c r="E10" s="37" t="s">
        <v>47</v>
      </c>
      <c r="F10" s="38" t="s">
        <v>39</v>
      </c>
      <c r="G10" s="79" t="s">
        <v>26</v>
      </c>
      <c r="H10" s="80"/>
      <c r="I10" s="81" t="s">
        <v>84</v>
      </c>
      <c r="J10" s="80"/>
      <c r="K10" s="40">
        <v>604</v>
      </c>
      <c r="L10" s="41">
        <v>25.1</v>
      </c>
      <c r="M10" s="42">
        <v>15.8</v>
      </c>
      <c r="N10" s="43">
        <v>1.84404</v>
      </c>
    </row>
    <row r="11" spans="1:14" ht="45" customHeight="1">
      <c r="A11" s="10">
        <v>45272</v>
      </c>
      <c r="B11" s="11" t="s">
        <v>24</v>
      </c>
      <c r="C11" s="12" t="s">
        <v>23</v>
      </c>
      <c r="D11" s="12" t="s">
        <v>18</v>
      </c>
      <c r="E11" s="20" t="s">
        <v>48</v>
      </c>
      <c r="F11" s="15" t="s">
        <v>58</v>
      </c>
      <c r="G11" s="75" t="s">
        <v>70</v>
      </c>
      <c r="H11" s="76"/>
      <c r="I11" s="75" t="s">
        <v>85</v>
      </c>
      <c r="J11" s="76"/>
      <c r="K11" s="21">
        <v>620</v>
      </c>
      <c r="L11" s="22">
        <v>26.4</v>
      </c>
      <c r="M11" s="23">
        <v>17.5</v>
      </c>
      <c r="N11" s="19">
        <v>1.83388</v>
      </c>
    </row>
    <row r="12" spans="1:14" ht="54" customHeight="1">
      <c r="A12" s="10">
        <v>45273</v>
      </c>
      <c r="B12" s="11" t="s">
        <v>25</v>
      </c>
      <c r="C12" s="12" t="s">
        <v>23</v>
      </c>
      <c r="D12" s="12" t="s">
        <v>18</v>
      </c>
      <c r="E12" s="44" t="s">
        <v>49</v>
      </c>
      <c r="F12" s="14" t="s">
        <v>59</v>
      </c>
      <c r="G12" s="75" t="s">
        <v>71</v>
      </c>
      <c r="H12" s="76"/>
      <c r="I12" s="75" t="s">
        <v>86</v>
      </c>
      <c r="J12" s="76"/>
      <c r="K12" s="16">
        <v>658</v>
      </c>
      <c r="L12" s="17">
        <v>25.6</v>
      </c>
      <c r="M12" s="18">
        <v>20.8</v>
      </c>
      <c r="N12" s="19">
        <v>1.74752</v>
      </c>
    </row>
    <row r="13" spans="1:14" ht="47.25" customHeight="1">
      <c r="A13" s="10">
        <v>45274</v>
      </c>
      <c r="B13" s="11" t="s">
        <v>20</v>
      </c>
      <c r="C13" s="45" t="s">
        <v>29</v>
      </c>
      <c r="D13" s="46" t="s">
        <v>28</v>
      </c>
      <c r="E13" s="20" t="s">
        <v>50</v>
      </c>
      <c r="F13" s="15" t="s">
        <v>40</v>
      </c>
      <c r="G13" s="75" t="s">
        <v>72</v>
      </c>
      <c r="H13" s="76"/>
      <c r="I13" s="75" t="s">
        <v>87</v>
      </c>
      <c r="J13" s="76"/>
      <c r="K13" s="21">
        <v>627</v>
      </c>
      <c r="L13" s="22">
        <v>26.7</v>
      </c>
      <c r="M13" s="23">
        <v>12</v>
      </c>
      <c r="N13" s="19">
        <v>1.94564</v>
      </c>
    </row>
    <row r="14" spans="1:14" ht="45" customHeight="1" thickBot="1">
      <c r="A14" s="24">
        <v>45275</v>
      </c>
      <c r="B14" s="25" t="s">
        <v>17</v>
      </c>
      <c r="C14" s="26" t="s">
        <v>27</v>
      </c>
      <c r="D14" s="26" t="s">
        <v>18</v>
      </c>
      <c r="E14" s="47" t="s">
        <v>51</v>
      </c>
      <c r="F14" s="29" t="s">
        <v>60</v>
      </c>
      <c r="G14" s="82" t="s">
        <v>73</v>
      </c>
      <c r="H14" s="83"/>
      <c r="I14" s="77" t="s">
        <v>88</v>
      </c>
      <c r="J14" s="78"/>
      <c r="K14" s="48">
        <v>613</v>
      </c>
      <c r="L14" s="49">
        <v>24.6</v>
      </c>
      <c r="M14" s="50">
        <v>23.5</v>
      </c>
      <c r="N14" s="33">
        <v>2.4003</v>
      </c>
    </row>
    <row r="15" spans="1:14" ht="45" customHeight="1" thickTop="1">
      <c r="A15" s="34">
        <v>45278</v>
      </c>
      <c r="B15" s="35" t="s">
        <v>21</v>
      </c>
      <c r="C15" s="36" t="s">
        <v>22</v>
      </c>
      <c r="D15" s="36" t="s">
        <v>18</v>
      </c>
      <c r="E15" s="39" t="s">
        <v>52</v>
      </c>
      <c r="F15" s="39" t="s">
        <v>61</v>
      </c>
      <c r="G15" s="79" t="s">
        <v>74</v>
      </c>
      <c r="H15" s="80"/>
      <c r="I15" s="79" t="s">
        <v>89</v>
      </c>
      <c r="J15" s="80"/>
      <c r="K15" s="51">
        <v>614</v>
      </c>
      <c r="L15" s="52">
        <v>20.6</v>
      </c>
      <c r="M15" s="53">
        <v>15.9</v>
      </c>
      <c r="N15" s="43">
        <v>1.47066</v>
      </c>
    </row>
    <row r="16" spans="1:14" ht="51.75" customHeight="1">
      <c r="A16" s="10">
        <v>45279</v>
      </c>
      <c r="B16" s="11" t="s">
        <v>24</v>
      </c>
      <c r="C16" s="12" t="s">
        <v>23</v>
      </c>
      <c r="D16" s="12" t="s">
        <v>18</v>
      </c>
      <c r="E16" s="13" t="s">
        <v>35</v>
      </c>
      <c r="F16" s="14" t="s">
        <v>62</v>
      </c>
      <c r="G16" s="75" t="s">
        <v>75</v>
      </c>
      <c r="H16" s="76"/>
      <c r="I16" s="75" t="s">
        <v>90</v>
      </c>
      <c r="J16" s="76"/>
      <c r="K16" s="16">
        <v>640</v>
      </c>
      <c r="L16" s="17">
        <v>24.8</v>
      </c>
      <c r="M16" s="18">
        <v>18.1</v>
      </c>
      <c r="N16" s="19">
        <v>1.93548</v>
      </c>
    </row>
    <row r="17" spans="1:14" ht="51.75" customHeight="1">
      <c r="A17" s="10">
        <v>45280</v>
      </c>
      <c r="B17" s="11" t="s">
        <v>25</v>
      </c>
      <c r="C17" s="12" t="s">
        <v>23</v>
      </c>
      <c r="D17" s="12" t="s">
        <v>18</v>
      </c>
      <c r="E17" s="54" t="s">
        <v>53</v>
      </c>
      <c r="F17" s="15" t="s">
        <v>41</v>
      </c>
      <c r="G17" s="75" t="s">
        <v>76</v>
      </c>
      <c r="H17" s="76"/>
      <c r="I17" s="75" t="s">
        <v>91</v>
      </c>
      <c r="J17" s="76"/>
      <c r="K17" s="21">
        <v>646</v>
      </c>
      <c r="L17" s="22">
        <v>26.3</v>
      </c>
      <c r="M17" s="23">
        <v>16.5</v>
      </c>
      <c r="N17" s="19">
        <v>1.76784</v>
      </c>
    </row>
    <row r="18" spans="1:14" ht="54" customHeight="1">
      <c r="A18" s="10">
        <v>45281</v>
      </c>
      <c r="B18" s="11" t="s">
        <v>20</v>
      </c>
      <c r="C18" s="46" t="s">
        <v>33</v>
      </c>
      <c r="D18" s="12" t="s">
        <v>18</v>
      </c>
      <c r="E18" s="44" t="s">
        <v>54</v>
      </c>
      <c r="F18" s="14" t="s">
        <v>63</v>
      </c>
      <c r="G18" s="75" t="s">
        <v>77</v>
      </c>
      <c r="H18" s="76"/>
      <c r="I18" s="75" t="s">
        <v>92</v>
      </c>
      <c r="J18" s="76"/>
      <c r="K18" s="16">
        <v>698</v>
      </c>
      <c r="L18" s="17">
        <v>25.1</v>
      </c>
      <c r="M18" s="18">
        <v>17.9</v>
      </c>
      <c r="N18" s="19">
        <v>1.7145</v>
      </c>
    </row>
    <row r="19" spans="1:13" ht="17.25" customHeight="1">
      <c r="A19" s="55"/>
      <c r="B19" s="55"/>
      <c r="C19" s="56"/>
      <c r="D19" s="84">
        <f>IF(ISNUMBER(AVERAGE(K4:K18)),AVERAGE(K4:K18),0)</f>
        <v>636.9333333333333</v>
      </c>
      <c r="E19" s="84"/>
      <c r="F19" s="85">
        <f>IF(ISNUMBER(AVERAGE(L4:L18)),AVERAGE(L4:L18),0)</f>
        <v>25.300000000000008</v>
      </c>
      <c r="G19" s="85"/>
      <c r="H19" s="86">
        <f>IF(ISNUMBER(AVERAGE(M4:M18)),AVERAGE(M4:M18),0)</f>
        <v>18.24666666666667</v>
      </c>
      <c r="I19" s="86"/>
      <c r="J19" s="87">
        <f>IF(ISNUMBER(AVERAGE(N4:N18)),AVERAGE(N4:N18),0)</f>
        <v>1.8912840000000002</v>
      </c>
      <c r="K19" s="87"/>
      <c r="L19" s="87"/>
      <c r="M19" s="87"/>
    </row>
    <row r="20" spans="1:14" ht="18" customHeight="1">
      <c r="A20" s="2"/>
      <c r="B20" s="2"/>
      <c r="D20" s="57" t="s">
        <v>19</v>
      </c>
      <c r="M20" s="58"/>
      <c r="N20" s="59"/>
    </row>
    <row r="21" spans="1:14" ht="18" customHeight="1">
      <c r="A21" s="2"/>
      <c r="B21" s="2"/>
      <c r="D21" s="57"/>
      <c r="M21" s="58"/>
      <c r="N21" s="59"/>
    </row>
    <row r="22" spans="1:14" ht="18" customHeight="1">
      <c r="A22" s="61"/>
      <c r="B22" s="61"/>
      <c r="H22" s="60"/>
      <c r="K22" s="62"/>
      <c r="L22" s="62"/>
      <c r="M22" s="62"/>
      <c r="N22" s="63"/>
    </row>
    <row r="23" spans="1:14" ht="19.5" customHeight="1">
      <c r="A23" s="61"/>
      <c r="B23" s="61"/>
      <c r="H23" s="60"/>
      <c r="K23" s="64"/>
      <c r="L23" s="64"/>
      <c r="M23" s="64"/>
      <c r="N23" s="65"/>
    </row>
    <row r="24" spans="1:14" ht="14.25">
      <c r="A24" s="61"/>
      <c r="B24" s="61"/>
      <c r="H24" s="60"/>
      <c r="K24" s="61"/>
      <c r="L24" s="61"/>
      <c r="M24" s="61"/>
      <c r="N24" s="66"/>
    </row>
    <row r="25" spans="1:14" ht="14.25">
      <c r="A25" s="61"/>
      <c r="B25" s="61"/>
      <c r="H25" s="60"/>
      <c r="K25" s="61"/>
      <c r="L25" s="61"/>
      <c r="M25" s="61"/>
      <c r="N25" s="66"/>
    </row>
    <row r="26" spans="1:14" ht="14.25">
      <c r="A26" s="61"/>
      <c r="B26" s="61"/>
      <c r="H26" s="60"/>
      <c r="K26" s="61"/>
      <c r="L26" s="61"/>
      <c r="M26" s="61"/>
      <c r="N26" s="66"/>
    </row>
    <row r="27" spans="1:14" ht="14.25">
      <c r="A27" s="61"/>
      <c r="B27" s="61"/>
      <c r="H27" s="60"/>
      <c r="K27" s="61"/>
      <c r="L27" s="61"/>
      <c r="M27" s="61"/>
      <c r="N27" s="66"/>
    </row>
    <row r="28" spans="1:14" ht="14.25">
      <c r="A28" s="61"/>
      <c r="B28" s="61"/>
      <c r="H28" s="60"/>
      <c r="K28" s="61"/>
      <c r="L28" s="61"/>
      <c r="M28" s="61"/>
      <c r="N28" s="66"/>
    </row>
    <row r="29" spans="1:14" ht="14.25">
      <c r="A29" s="61"/>
      <c r="B29" s="61"/>
      <c r="H29" s="60"/>
      <c r="K29" s="61"/>
      <c r="L29" s="61"/>
      <c r="M29" s="61"/>
      <c r="N29" s="66"/>
    </row>
    <row r="30" spans="1:14" ht="14.25">
      <c r="A30" s="61"/>
      <c r="B30" s="61"/>
      <c r="H30" s="60"/>
      <c r="K30" s="61"/>
      <c r="L30" s="61"/>
      <c r="M30" s="61"/>
      <c r="N30" s="66"/>
    </row>
    <row r="31" spans="1:14" ht="14.25">
      <c r="A31" s="61"/>
      <c r="B31" s="61"/>
      <c r="H31" s="60"/>
      <c r="K31" s="61"/>
      <c r="L31" s="61"/>
      <c r="M31" s="61"/>
      <c r="N31" s="66"/>
    </row>
    <row r="32" spans="1:14" ht="14.25">
      <c r="A32" s="61"/>
      <c r="B32" s="61"/>
      <c r="H32" s="60"/>
      <c r="K32" s="61"/>
      <c r="L32" s="61"/>
      <c r="M32" s="61"/>
      <c r="N32" s="66"/>
    </row>
    <row r="33" spans="1:14" ht="14.25">
      <c r="A33" s="61"/>
      <c r="B33" s="61"/>
      <c r="H33" s="60"/>
      <c r="K33" s="61"/>
      <c r="L33" s="61"/>
      <c r="M33" s="61"/>
      <c r="N33" s="66"/>
    </row>
    <row r="34" spans="1:14" ht="14.25">
      <c r="A34" s="61"/>
      <c r="B34" s="61"/>
      <c r="H34" s="60"/>
      <c r="K34" s="61"/>
      <c r="L34" s="61"/>
      <c r="M34" s="61"/>
      <c r="N34" s="66"/>
    </row>
    <row r="35" ht="13.5">
      <c r="H35" s="60"/>
    </row>
    <row r="36" ht="13.5">
      <c r="H36" s="60"/>
    </row>
    <row r="37" ht="13.5">
      <c r="H37" s="60"/>
    </row>
    <row r="38" ht="13.5">
      <c r="H38" s="60"/>
    </row>
    <row r="39" ht="13.5">
      <c r="H39" s="60"/>
    </row>
    <row r="40" ht="13.5">
      <c r="H40" s="60"/>
    </row>
    <row r="41" ht="13.5">
      <c r="H41" s="60"/>
    </row>
    <row r="42" ht="13.5">
      <c r="H42" s="60"/>
    </row>
    <row r="43" ht="13.5">
      <c r="H43" s="60"/>
    </row>
    <row r="44" ht="13.5">
      <c r="H44" s="60"/>
    </row>
    <row r="45" ht="13.5">
      <c r="H45" s="60"/>
    </row>
    <row r="46" ht="13.5">
      <c r="H46" s="60"/>
    </row>
    <row r="47" ht="13.5">
      <c r="H47" s="60"/>
    </row>
    <row r="48" ht="13.5">
      <c r="H48" s="60"/>
    </row>
    <row r="49" ht="13.5">
      <c r="H49" s="60"/>
    </row>
    <row r="50" ht="13.5">
      <c r="H50" s="60"/>
    </row>
    <row r="51" ht="13.5">
      <c r="H51" s="60"/>
    </row>
    <row r="52" ht="13.5">
      <c r="H52" s="60"/>
    </row>
    <row r="53" ht="13.5">
      <c r="H53" s="60"/>
    </row>
    <row r="54" ht="13.5">
      <c r="H54" s="60"/>
    </row>
    <row r="55" ht="13.5">
      <c r="H55" s="60"/>
    </row>
    <row r="56" ht="13.5">
      <c r="H56" s="60"/>
    </row>
    <row r="57" ht="13.5">
      <c r="H57" s="60"/>
    </row>
    <row r="58" ht="13.5">
      <c r="H58" s="60"/>
    </row>
    <row r="59" ht="13.5">
      <c r="H59" s="60"/>
    </row>
    <row r="60" ht="13.5">
      <c r="H60" s="60"/>
    </row>
    <row r="61" ht="13.5">
      <c r="H61" s="60"/>
    </row>
    <row r="62" ht="13.5">
      <c r="H62" s="60"/>
    </row>
    <row r="63" ht="13.5">
      <c r="H63" s="60"/>
    </row>
    <row r="64" ht="13.5">
      <c r="H64" s="60"/>
    </row>
    <row r="65" ht="13.5">
      <c r="H65" s="60"/>
    </row>
    <row r="66" ht="13.5">
      <c r="H66" s="60"/>
    </row>
    <row r="67" ht="13.5">
      <c r="H67" s="60"/>
    </row>
    <row r="68" ht="13.5">
      <c r="H68" s="60"/>
    </row>
    <row r="69" ht="13.5">
      <c r="H69" s="60"/>
    </row>
    <row r="70" ht="13.5">
      <c r="H70" s="60"/>
    </row>
    <row r="71" ht="13.5">
      <c r="H71" s="60"/>
    </row>
    <row r="72" ht="13.5">
      <c r="H72" s="60"/>
    </row>
    <row r="73" ht="13.5">
      <c r="H73" s="60"/>
    </row>
    <row r="74" ht="13.5">
      <c r="H74" s="60"/>
    </row>
    <row r="75" ht="13.5">
      <c r="H75" s="60"/>
    </row>
    <row r="76" ht="13.5">
      <c r="H76" s="60"/>
    </row>
    <row r="77" ht="13.5">
      <c r="H77" s="60"/>
    </row>
    <row r="78" ht="13.5">
      <c r="H78" s="60"/>
    </row>
    <row r="79" ht="13.5">
      <c r="H79" s="60"/>
    </row>
    <row r="80" ht="13.5">
      <c r="H80" s="60"/>
    </row>
    <row r="81" ht="13.5">
      <c r="H81" s="60"/>
    </row>
    <row r="82" ht="13.5">
      <c r="H82" s="60"/>
    </row>
    <row r="83" ht="13.5">
      <c r="H83" s="60"/>
    </row>
    <row r="84" ht="13.5">
      <c r="H84" s="60"/>
    </row>
    <row r="85" ht="13.5">
      <c r="H85" s="60"/>
    </row>
    <row r="86" ht="13.5">
      <c r="H86" s="60"/>
    </row>
    <row r="87" ht="13.5">
      <c r="H87" s="60"/>
    </row>
    <row r="88" ht="13.5">
      <c r="H88" s="60"/>
    </row>
    <row r="89" ht="13.5">
      <c r="H89" s="60"/>
    </row>
  </sheetData>
  <sheetProtection/>
  <mergeCells count="43"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G4:H4"/>
    <mergeCell ref="I4:J4"/>
    <mergeCell ref="G5:H5"/>
    <mergeCell ref="I5:J5"/>
    <mergeCell ref="G6:H6"/>
    <mergeCell ref="I6:J6"/>
    <mergeCell ref="A1:D1"/>
    <mergeCell ref="E1:H1"/>
    <mergeCell ref="I1:N1"/>
    <mergeCell ref="A2:A3"/>
    <mergeCell ref="B2:B3"/>
    <mergeCell ref="C2:E2"/>
    <mergeCell ref="F2:J2"/>
    <mergeCell ref="G3:H3"/>
    <mergeCell ref="I3:J3"/>
  </mergeCells>
  <printOptions horizontalCentered="1"/>
  <pageMargins left="0.1968503937007874" right="0.1968503937007874" top="0.5905511811023623" bottom="0.5905511811023623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tabSelected="1" view="pageLayout" workbookViewId="0" topLeftCell="A1">
      <selection activeCell="H19" sqref="H19:M19"/>
    </sheetView>
  </sheetViews>
  <sheetFormatPr defaultColWidth="9.00390625" defaultRowHeight="13.5"/>
  <cols>
    <col min="1" max="1" width="3.875" style="1" bestFit="1" customWidth="1"/>
    <col min="2" max="2" width="3.375" style="1" bestFit="1" customWidth="1"/>
    <col min="3" max="3" width="6.25390625" style="2" customWidth="1"/>
    <col min="4" max="4" width="5.875" style="2" customWidth="1"/>
    <col min="5" max="5" width="25.00390625" style="2" customWidth="1"/>
    <col min="6" max="6" width="18.625" style="2" customWidth="1"/>
    <col min="7" max="7" width="9.375" style="2" customWidth="1"/>
    <col min="8" max="8" width="9.125" style="2" customWidth="1"/>
    <col min="9" max="10" width="12.00390625" style="2" customWidth="1"/>
    <col min="11" max="12" width="5.625" style="2" customWidth="1"/>
    <col min="13" max="26" width="4.625" style="2" customWidth="1"/>
    <col min="27" max="16384" width="9.00390625" style="2" customWidth="1"/>
  </cols>
  <sheetData>
    <row r="1" spans="1:25" ht="23.25">
      <c r="A1" s="67">
        <v>45261</v>
      </c>
      <c r="B1" s="67"/>
      <c r="C1" s="67"/>
      <c r="D1" s="68"/>
      <c r="E1" s="69" t="s">
        <v>0</v>
      </c>
      <c r="F1" s="69"/>
      <c r="G1" s="69"/>
      <c r="H1" s="69"/>
      <c r="I1" s="70" t="s">
        <v>93</v>
      </c>
      <c r="J1" s="70"/>
      <c r="K1" s="70"/>
      <c r="L1" s="70"/>
      <c r="M1" s="70"/>
      <c r="N1" s="70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9.5" customHeight="1">
      <c r="A2" s="71" t="s">
        <v>4</v>
      </c>
      <c r="B2" s="71" t="s">
        <v>6</v>
      </c>
      <c r="C2" s="72" t="s">
        <v>5</v>
      </c>
      <c r="D2" s="73"/>
      <c r="E2" s="73"/>
      <c r="F2" s="72" t="s">
        <v>32</v>
      </c>
      <c r="G2" s="73"/>
      <c r="H2" s="73"/>
      <c r="I2" s="73"/>
      <c r="J2" s="74"/>
      <c r="K2" s="5" t="s">
        <v>8</v>
      </c>
      <c r="L2" s="6" t="s">
        <v>9</v>
      </c>
      <c r="M2" s="6" t="s">
        <v>10</v>
      </c>
      <c r="N2" s="7" t="s">
        <v>30</v>
      </c>
    </row>
    <row r="3" spans="1:14" ht="15" customHeight="1">
      <c r="A3" s="71"/>
      <c r="B3" s="71"/>
      <c r="C3" s="8" t="s">
        <v>7</v>
      </c>
      <c r="D3" s="8" t="s">
        <v>11</v>
      </c>
      <c r="E3" s="4" t="s">
        <v>12</v>
      </c>
      <c r="F3" s="4" t="s">
        <v>3</v>
      </c>
      <c r="G3" s="72" t="s">
        <v>13</v>
      </c>
      <c r="H3" s="74"/>
      <c r="I3" s="72" t="s">
        <v>14</v>
      </c>
      <c r="J3" s="74"/>
      <c r="K3" s="9" t="s">
        <v>15</v>
      </c>
      <c r="L3" s="9" t="s">
        <v>16</v>
      </c>
      <c r="M3" s="9" t="s">
        <v>16</v>
      </c>
      <c r="N3" s="9" t="s">
        <v>16</v>
      </c>
    </row>
    <row r="4" spans="1:14" ht="45" customHeight="1">
      <c r="A4" s="10">
        <v>45261</v>
      </c>
      <c r="B4" s="11" t="s">
        <v>17</v>
      </c>
      <c r="C4" s="12" t="s">
        <v>34</v>
      </c>
      <c r="D4" s="12" t="s">
        <v>18</v>
      </c>
      <c r="E4" s="13" t="s">
        <v>94</v>
      </c>
      <c r="F4" s="14" t="s">
        <v>55</v>
      </c>
      <c r="G4" s="75" t="s">
        <v>64</v>
      </c>
      <c r="H4" s="76"/>
      <c r="I4" s="75" t="s">
        <v>78</v>
      </c>
      <c r="J4" s="76"/>
      <c r="K4" s="16">
        <v>602</v>
      </c>
      <c r="L4" s="17">
        <v>27.8</v>
      </c>
      <c r="M4" s="18">
        <v>21.9</v>
      </c>
      <c r="N4" s="19">
        <v>2.46126</v>
      </c>
    </row>
    <row r="5" spans="1:14" ht="45" customHeight="1">
      <c r="A5" s="10">
        <v>45264</v>
      </c>
      <c r="B5" s="11" t="s">
        <v>21</v>
      </c>
      <c r="C5" s="12" t="s">
        <v>22</v>
      </c>
      <c r="D5" s="12" t="s">
        <v>18</v>
      </c>
      <c r="E5" s="20" t="s">
        <v>95</v>
      </c>
      <c r="F5" s="15" t="s">
        <v>56</v>
      </c>
      <c r="G5" s="75" t="s">
        <v>65</v>
      </c>
      <c r="H5" s="76"/>
      <c r="I5" s="75" t="s">
        <v>79</v>
      </c>
      <c r="J5" s="76"/>
      <c r="K5" s="21">
        <v>606</v>
      </c>
      <c r="L5" s="22">
        <v>22.4</v>
      </c>
      <c r="M5" s="23">
        <v>16.3</v>
      </c>
      <c r="N5" s="19">
        <v>1.8161</v>
      </c>
    </row>
    <row r="6" spans="1:14" ht="45" customHeight="1">
      <c r="A6" s="10">
        <v>45265</v>
      </c>
      <c r="B6" s="11" t="s">
        <v>24</v>
      </c>
      <c r="C6" s="12" t="s">
        <v>23</v>
      </c>
      <c r="D6" s="12" t="s">
        <v>18</v>
      </c>
      <c r="E6" s="13" t="s">
        <v>96</v>
      </c>
      <c r="F6" s="14" t="s">
        <v>97</v>
      </c>
      <c r="G6" s="75" t="s">
        <v>66</v>
      </c>
      <c r="H6" s="76"/>
      <c r="I6" s="75" t="s">
        <v>80</v>
      </c>
      <c r="J6" s="76"/>
      <c r="K6" s="16">
        <v>690</v>
      </c>
      <c r="L6" s="17">
        <v>26.1</v>
      </c>
      <c r="M6" s="18">
        <v>20.9</v>
      </c>
      <c r="N6" s="19">
        <v>1.88976</v>
      </c>
    </row>
    <row r="7" spans="1:14" ht="45" customHeight="1">
      <c r="A7" s="10">
        <v>45266</v>
      </c>
      <c r="B7" s="11" t="s">
        <v>25</v>
      </c>
      <c r="C7" s="12" t="s">
        <v>23</v>
      </c>
      <c r="D7" s="12" t="s">
        <v>18</v>
      </c>
      <c r="E7" s="20" t="s">
        <v>98</v>
      </c>
      <c r="F7" s="15" t="s">
        <v>99</v>
      </c>
      <c r="G7" s="75" t="s">
        <v>67</v>
      </c>
      <c r="H7" s="76"/>
      <c r="I7" s="75" t="s">
        <v>81</v>
      </c>
      <c r="J7" s="76"/>
      <c r="K7" s="21">
        <v>613</v>
      </c>
      <c r="L7" s="22">
        <v>24.8</v>
      </c>
      <c r="M7" s="23">
        <v>17.8</v>
      </c>
      <c r="N7" s="19">
        <v>1.76276</v>
      </c>
    </row>
    <row r="8" spans="1:14" ht="45" customHeight="1">
      <c r="A8" s="10">
        <v>45267</v>
      </c>
      <c r="B8" s="11" t="s">
        <v>20</v>
      </c>
      <c r="C8" s="12" t="s">
        <v>1</v>
      </c>
      <c r="D8" s="12" t="s">
        <v>18</v>
      </c>
      <c r="E8" s="13" t="s">
        <v>100</v>
      </c>
      <c r="F8" s="14" t="s">
        <v>57</v>
      </c>
      <c r="G8" s="75" t="s">
        <v>68</v>
      </c>
      <c r="H8" s="76"/>
      <c r="I8" s="75" t="s">
        <v>82</v>
      </c>
      <c r="J8" s="76"/>
      <c r="K8" s="16">
        <v>669</v>
      </c>
      <c r="L8" s="17">
        <v>28.5</v>
      </c>
      <c r="M8" s="18">
        <v>16.9</v>
      </c>
      <c r="N8" s="19">
        <v>2.03962</v>
      </c>
    </row>
    <row r="9" spans="1:14" ht="52.5" customHeight="1" thickBot="1">
      <c r="A9" s="24">
        <v>45268</v>
      </c>
      <c r="B9" s="25" t="s">
        <v>17</v>
      </c>
      <c r="C9" s="26" t="s">
        <v>23</v>
      </c>
      <c r="D9" s="26" t="s">
        <v>18</v>
      </c>
      <c r="E9" s="27" t="s">
        <v>31</v>
      </c>
      <c r="F9" s="28" t="s">
        <v>101</v>
      </c>
      <c r="G9" s="77" t="s">
        <v>69</v>
      </c>
      <c r="H9" s="78"/>
      <c r="I9" s="77" t="s">
        <v>83</v>
      </c>
      <c r="J9" s="78"/>
      <c r="K9" s="30">
        <v>654</v>
      </c>
      <c r="L9" s="31">
        <v>24.7</v>
      </c>
      <c r="M9" s="32">
        <v>21.9</v>
      </c>
      <c r="N9" s="33">
        <v>1.7399</v>
      </c>
    </row>
    <row r="10" spans="1:14" ht="45" customHeight="1" thickTop="1">
      <c r="A10" s="34">
        <v>45271</v>
      </c>
      <c r="B10" s="35" t="s">
        <v>21</v>
      </c>
      <c r="C10" s="36" t="s">
        <v>23</v>
      </c>
      <c r="D10" s="36" t="s">
        <v>18</v>
      </c>
      <c r="E10" s="37" t="s">
        <v>102</v>
      </c>
      <c r="F10" s="38" t="s">
        <v>103</v>
      </c>
      <c r="G10" s="79" t="s">
        <v>26</v>
      </c>
      <c r="H10" s="80"/>
      <c r="I10" s="81" t="s">
        <v>84</v>
      </c>
      <c r="J10" s="80"/>
      <c r="K10" s="40">
        <v>604</v>
      </c>
      <c r="L10" s="41">
        <v>25.1</v>
      </c>
      <c r="M10" s="42">
        <v>15.8</v>
      </c>
      <c r="N10" s="43">
        <v>1.84404</v>
      </c>
    </row>
    <row r="11" spans="1:14" ht="45" customHeight="1">
      <c r="A11" s="10">
        <v>45272</v>
      </c>
      <c r="B11" s="11" t="s">
        <v>24</v>
      </c>
      <c r="C11" s="12" t="s">
        <v>23</v>
      </c>
      <c r="D11" s="12" t="s">
        <v>18</v>
      </c>
      <c r="E11" s="20" t="s">
        <v>104</v>
      </c>
      <c r="F11" s="15" t="s">
        <v>58</v>
      </c>
      <c r="G11" s="75" t="s">
        <v>70</v>
      </c>
      <c r="H11" s="76"/>
      <c r="I11" s="75" t="s">
        <v>85</v>
      </c>
      <c r="J11" s="76"/>
      <c r="K11" s="21">
        <v>620</v>
      </c>
      <c r="L11" s="22">
        <v>26.4</v>
      </c>
      <c r="M11" s="23">
        <v>17.5</v>
      </c>
      <c r="N11" s="19">
        <v>1.83388</v>
      </c>
    </row>
    <row r="12" spans="1:14" ht="52.5" customHeight="1">
      <c r="A12" s="10">
        <v>45273</v>
      </c>
      <c r="B12" s="11" t="s">
        <v>25</v>
      </c>
      <c r="C12" s="12" t="s">
        <v>23</v>
      </c>
      <c r="D12" s="12" t="s">
        <v>18</v>
      </c>
      <c r="E12" s="44" t="s">
        <v>105</v>
      </c>
      <c r="F12" s="14" t="s">
        <v>106</v>
      </c>
      <c r="G12" s="75" t="s">
        <v>71</v>
      </c>
      <c r="H12" s="76"/>
      <c r="I12" s="75" t="s">
        <v>86</v>
      </c>
      <c r="J12" s="76"/>
      <c r="K12" s="16">
        <v>658</v>
      </c>
      <c r="L12" s="17">
        <v>25.6</v>
      </c>
      <c r="M12" s="18">
        <v>20.8</v>
      </c>
      <c r="N12" s="19">
        <v>1.74752</v>
      </c>
    </row>
    <row r="13" spans="1:14" ht="48.75" customHeight="1">
      <c r="A13" s="10">
        <v>45274</v>
      </c>
      <c r="B13" s="11" t="s">
        <v>20</v>
      </c>
      <c r="C13" s="45" t="s">
        <v>29</v>
      </c>
      <c r="D13" s="46" t="s">
        <v>28</v>
      </c>
      <c r="E13" s="20" t="s">
        <v>107</v>
      </c>
      <c r="F13" s="15" t="s">
        <v>108</v>
      </c>
      <c r="G13" s="75" t="s">
        <v>72</v>
      </c>
      <c r="H13" s="76"/>
      <c r="I13" s="75" t="s">
        <v>109</v>
      </c>
      <c r="J13" s="76"/>
      <c r="K13" s="21">
        <v>627</v>
      </c>
      <c r="L13" s="22">
        <v>26.7</v>
      </c>
      <c r="M13" s="23">
        <v>12</v>
      </c>
      <c r="N13" s="19">
        <v>1.94564</v>
      </c>
    </row>
    <row r="14" spans="1:14" ht="45" customHeight="1" thickBot="1">
      <c r="A14" s="24">
        <v>45275</v>
      </c>
      <c r="B14" s="25" t="s">
        <v>17</v>
      </c>
      <c r="C14" s="26" t="s">
        <v>27</v>
      </c>
      <c r="D14" s="26" t="s">
        <v>18</v>
      </c>
      <c r="E14" s="47" t="s">
        <v>110</v>
      </c>
      <c r="F14" s="29" t="s">
        <v>60</v>
      </c>
      <c r="G14" s="82" t="s">
        <v>73</v>
      </c>
      <c r="H14" s="83"/>
      <c r="I14" s="77" t="s">
        <v>111</v>
      </c>
      <c r="J14" s="78"/>
      <c r="K14" s="48">
        <v>613</v>
      </c>
      <c r="L14" s="49">
        <v>24.6</v>
      </c>
      <c r="M14" s="50">
        <v>23.5</v>
      </c>
      <c r="N14" s="33">
        <v>2.4003</v>
      </c>
    </row>
    <row r="15" spans="1:14" ht="45" customHeight="1" thickTop="1">
      <c r="A15" s="34">
        <v>45278</v>
      </c>
      <c r="B15" s="35" t="s">
        <v>21</v>
      </c>
      <c r="C15" s="36" t="s">
        <v>22</v>
      </c>
      <c r="D15" s="36" t="s">
        <v>18</v>
      </c>
      <c r="E15" s="39" t="s">
        <v>112</v>
      </c>
      <c r="F15" s="39" t="s">
        <v>61</v>
      </c>
      <c r="G15" s="79" t="s">
        <v>74</v>
      </c>
      <c r="H15" s="80"/>
      <c r="I15" s="79" t="s">
        <v>89</v>
      </c>
      <c r="J15" s="80"/>
      <c r="K15" s="51">
        <v>614</v>
      </c>
      <c r="L15" s="52">
        <v>20.6</v>
      </c>
      <c r="M15" s="53">
        <v>15.9</v>
      </c>
      <c r="N15" s="43">
        <v>1.47066</v>
      </c>
    </row>
    <row r="16" spans="1:14" ht="51.75" customHeight="1">
      <c r="A16" s="10">
        <v>45279</v>
      </c>
      <c r="B16" s="11" t="s">
        <v>24</v>
      </c>
      <c r="C16" s="12" t="s">
        <v>23</v>
      </c>
      <c r="D16" s="12" t="s">
        <v>18</v>
      </c>
      <c r="E16" s="13" t="s">
        <v>35</v>
      </c>
      <c r="F16" s="14" t="s">
        <v>113</v>
      </c>
      <c r="G16" s="75" t="s">
        <v>75</v>
      </c>
      <c r="H16" s="76"/>
      <c r="I16" s="75" t="s">
        <v>90</v>
      </c>
      <c r="J16" s="76"/>
      <c r="K16" s="16">
        <v>640</v>
      </c>
      <c r="L16" s="17">
        <v>24.8</v>
      </c>
      <c r="M16" s="18">
        <v>18.1</v>
      </c>
      <c r="N16" s="19">
        <v>1.93548</v>
      </c>
    </row>
    <row r="17" spans="1:14" ht="51.75" customHeight="1">
      <c r="A17" s="10">
        <v>45280</v>
      </c>
      <c r="B17" s="11" t="s">
        <v>25</v>
      </c>
      <c r="C17" s="12" t="s">
        <v>23</v>
      </c>
      <c r="D17" s="12" t="s">
        <v>18</v>
      </c>
      <c r="E17" s="54" t="s">
        <v>53</v>
      </c>
      <c r="F17" s="15" t="s">
        <v>114</v>
      </c>
      <c r="G17" s="75" t="s">
        <v>76</v>
      </c>
      <c r="H17" s="76"/>
      <c r="I17" s="75" t="s">
        <v>91</v>
      </c>
      <c r="J17" s="76"/>
      <c r="K17" s="21">
        <v>646</v>
      </c>
      <c r="L17" s="22">
        <v>26.3</v>
      </c>
      <c r="M17" s="23">
        <v>16.5</v>
      </c>
      <c r="N17" s="19">
        <v>1.76784</v>
      </c>
    </row>
    <row r="18" spans="1:14" ht="52.5" customHeight="1">
      <c r="A18" s="10">
        <v>45281</v>
      </c>
      <c r="B18" s="11" t="s">
        <v>20</v>
      </c>
      <c r="C18" s="46" t="s">
        <v>33</v>
      </c>
      <c r="D18" s="12" t="s">
        <v>18</v>
      </c>
      <c r="E18" s="44" t="s">
        <v>115</v>
      </c>
      <c r="F18" s="14" t="s">
        <v>116</v>
      </c>
      <c r="G18" s="75" t="s">
        <v>77</v>
      </c>
      <c r="H18" s="76"/>
      <c r="I18" s="75" t="s">
        <v>92</v>
      </c>
      <c r="J18" s="76"/>
      <c r="K18" s="16">
        <v>698</v>
      </c>
      <c r="L18" s="17">
        <v>25.1</v>
      </c>
      <c r="M18" s="18">
        <v>17.9</v>
      </c>
      <c r="N18" s="19">
        <v>1.7145</v>
      </c>
    </row>
    <row r="19" spans="1:13" ht="17.25" customHeight="1">
      <c r="A19" s="55"/>
      <c r="B19" s="55"/>
      <c r="C19" s="56"/>
      <c r="D19" s="84">
        <f>IF(ISNUMBER(AVERAGE(K4:K18)),AVERAGE(K4:K18),0)</f>
        <v>636.9333333333333</v>
      </c>
      <c r="E19" s="84"/>
      <c r="F19" s="85">
        <f>IF(ISNUMBER(AVERAGE(L4:L18)),AVERAGE(L4:L18),0)</f>
        <v>25.300000000000008</v>
      </c>
      <c r="G19" s="85"/>
      <c r="H19" s="86">
        <f>IF(ISNUMBER(AVERAGE(M4:M18)),AVERAGE(M4:M18),0)</f>
        <v>18.24666666666667</v>
      </c>
      <c r="I19" s="86"/>
      <c r="J19" s="87">
        <f>IF(ISNUMBER(AVERAGE(N4:N18)),AVERAGE(N4:N18),0)</f>
        <v>1.8912840000000002</v>
      </c>
      <c r="K19" s="87"/>
      <c r="L19" s="87"/>
      <c r="M19" s="87"/>
    </row>
    <row r="20" spans="1:14" ht="18" customHeight="1">
      <c r="A20" s="2"/>
      <c r="B20" s="2"/>
      <c r="D20" s="57" t="s">
        <v>19</v>
      </c>
      <c r="M20" s="58"/>
      <c r="N20" s="59"/>
    </row>
    <row r="21" spans="1:14" ht="18" customHeight="1">
      <c r="A21" s="2"/>
      <c r="B21" s="2"/>
      <c r="D21" s="57"/>
      <c r="M21" s="58"/>
      <c r="N21" s="59"/>
    </row>
    <row r="22" spans="1:14" ht="18" customHeight="1">
      <c r="A22" s="61"/>
      <c r="B22" s="61"/>
      <c r="H22" s="60"/>
      <c r="K22" s="62"/>
      <c r="L22" s="62"/>
      <c r="M22" s="62"/>
      <c r="N22" s="63"/>
    </row>
    <row r="23" spans="1:14" ht="19.5" customHeight="1">
      <c r="A23" s="61"/>
      <c r="B23" s="61"/>
      <c r="H23" s="60"/>
      <c r="K23" s="64"/>
      <c r="L23" s="64"/>
      <c r="M23" s="64"/>
      <c r="N23" s="65"/>
    </row>
    <row r="24" spans="1:14" ht="14.25">
      <c r="A24" s="61"/>
      <c r="B24" s="61"/>
      <c r="H24" s="60"/>
      <c r="K24" s="61"/>
      <c r="L24" s="61"/>
      <c r="M24" s="61"/>
      <c r="N24" s="66"/>
    </row>
    <row r="25" spans="1:14" ht="14.25">
      <c r="A25" s="61"/>
      <c r="B25" s="61"/>
      <c r="H25" s="60"/>
      <c r="K25" s="61"/>
      <c r="L25" s="61"/>
      <c r="M25" s="61"/>
      <c r="N25" s="66"/>
    </row>
    <row r="26" spans="1:14" ht="14.25">
      <c r="A26" s="61"/>
      <c r="B26" s="61"/>
      <c r="H26" s="60"/>
      <c r="K26" s="61"/>
      <c r="L26" s="61"/>
      <c r="M26" s="61"/>
      <c r="N26" s="66"/>
    </row>
    <row r="27" spans="1:14" ht="14.25">
      <c r="A27" s="61"/>
      <c r="B27" s="61"/>
      <c r="H27" s="60"/>
      <c r="K27" s="61"/>
      <c r="L27" s="61"/>
      <c r="M27" s="61"/>
      <c r="N27" s="66"/>
    </row>
    <row r="28" spans="1:14" ht="14.25">
      <c r="A28" s="61"/>
      <c r="B28" s="61"/>
      <c r="H28" s="60"/>
      <c r="K28" s="61"/>
      <c r="L28" s="61"/>
      <c r="M28" s="61"/>
      <c r="N28" s="66"/>
    </row>
    <row r="29" spans="1:14" ht="14.25">
      <c r="A29" s="61"/>
      <c r="B29" s="61"/>
      <c r="H29" s="60"/>
      <c r="K29" s="61"/>
      <c r="L29" s="61"/>
      <c r="M29" s="61"/>
      <c r="N29" s="66"/>
    </row>
    <row r="30" spans="1:14" ht="14.25">
      <c r="A30" s="61"/>
      <c r="B30" s="61"/>
      <c r="H30" s="60"/>
      <c r="K30" s="61"/>
      <c r="L30" s="61"/>
      <c r="M30" s="61"/>
      <c r="N30" s="66"/>
    </row>
    <row r="31" spans="1:14" ht="14.25">
      <c r="A31" s="61"/>
      <c r="B31" s="61"/>
      <c r="H31" s="60"/>
      <c r="K31" s="61"/>
      <c r="L31" s="61"/>
      <c r="M31" s="61"/>
      <c r="N31" s="66"/>
    </row>
    <row r="32" spans="1:14" ht="14.25">
      <c r="A32" s="61"/>
      <c r="B32" s="61"/>
      <c r="H32" s="60"/>
      <c r="K32" s="61"/>
      <c r="L32" s="61"/>
      <c r="M32" s="61"/>
      <c r="N32" s="66"/>
    </row>
    <row r="33" spans="1:14" ht="14.25">
      <c r="A33" s="61"/>
      <c r="B33" s="61"/>
      <c r="H33" s="60"/>
      <c r="K33" s="61"/>
      <c r="L33" s="61"/>
      <c r="M33" s="61"/>
      <c r="N33" s="66"/>
    </row>
    <row r="34" spans="1:14" ht="14.25">
      <c r="A34" s="61"/>
      <c r="B34" s="61"/>
      <c r="H34" s="60"/>
      <c r="K34" s="61"/>
      <c r="L34" s="61"/>
      <c r="M34" s="61"/>
      <c r="N34" s="66"/>
    </row>
    <row r="35" ht="13.5">
      <c r="H35" s="60"/>
    </row>
    <row r="36" ht="13.5">
      <c r="H36" s="60"/>
    </row>
    <row r="37" ht="13.5">
      <c r="H37" s="60"/>
    </row>
    <row r="38" ht="13.5">
      <c r="H38" s="60"/>
    </row>
    <row r="39" ht="13.5">
      <c r="H39" s="60"/>
    </row>
    <row r="40" ht="13.5">
      <c r="H40" s="60"/>
    </row>
    <row r="41" ht="13.5">
      <c r="H41" s="60"/>
    </row>
    <row r="42" ht="13.5">
      <c r="H42" s="60"/>
    </row>
    <row r="43" ht="13.5">
      <c r="H43" s="60"/>
    </row>
    <row r="44" ht="13.5">
      <c r="H44" s="60"/>
    </row>
    <row r="45" ht="13.5">
      <c r="H45" s="60"/>
    </row>
    <row r="46" ht="13.5">
      <c r="H46" s="60"/>
    </row>
    <row r="47" ht="13.5">
      <c r="H47" s="60"/>
    </row>
    <row r="48" ht="13.5">
      <c r="H48" s="60"/>
    </row>
    <row r="49" ht="13.5">
      <c r="H49" s="60"/>
    </row>
    <row r="50" ht="13.5">
      <c r="H50" s="60"/>
    </row>
    <row r="51" ht="13.5">
      <c r="H51" s="60"/>
    </row>
    <row r="52" ht="13.5">
      <c r="H52" s="60"/>
    </row>
    <row r="53" ht="13.5">
      <c r="H53" s="60"/>
    </row>
    <row r="54" ht="13.5">
      <c r="H54" s="60"/>
    </row>
    <row r="55" ht="13.5">
      <c r="H55" s="60"/>
    </row>
    <row r="56" ht="13.5">
      <c r="H56" s="60"/>
    </row>
    <row r="57" ht="13.5">
      <c r="H57" s="60"/>
    </row>
    <row r="58" ht="13.5">
      <c r="H58" s="60"/>
    </row>
    <row r="59" ht="13.5">
      <c r="H59" s="60"/>
    </row>
    <row r="60" ht="13.5">
      <c r="H60" s="60"/>
    </row>
    <row r="61" ht="13.5">
      <c r="H61" s="60"/>
    </row>
    <row r="62" ht="13.5">
      <c r="H62" s="60"/>
    </row>
    <row r="63" ht="13.5">
      <c r="H63" s="60"/>
    </row>
    <row r="64" ht="13.5">
      <c r="H64" s="60"/>
    </row>
    <row r="65" ht="13.5">
      <c r="H65" s="60"/>
    </row>
    <row r="66" ht="13.5">
      <c r="H66" s="60"/>
    </row>
    <row r="67" ht="13.5">
      <c r="H67" s="60"/>
    </row>
    <row r="68" ht="13.5">
      <c r="H68" s="60"/>
    </row>
    <row r="69" ht="13.5">
      <c r="H69" s="60"/>
    </row>
    <row r="70" ht="13.5">
      <c r="H70" s="60"/>
    </row>
    <row r="71" ht="13.5">
      <c r="H71" s="60"/>
    </row>
    <row r="72" ht="13.5">
      <c r="H72" s="60"/>
    </row>
    <row r="73" ht="13.5">
      <c r="H73" s="60"/>
    </row>
    <row r="74" ht="13.5">
      <c r="H74" s="60"/>
    </row>
    <row r="75" ht="13.5">
      <c r="H75" s="60"/>
    </row>
    <row r="76" ht="13.5">
      <c r="H76" s="60"/>
    </row>
    <row r="77" ht="13.5">
      <c r="H77" s="60"/>
    </row>
    <row r="78" ht="13.5">
      <c r="H78" s="60"/>
    </row>
    <row r="79" ht="13.5">
      <c r="H79" s="60"/>
    </row>
    <row r="80" ht="13.5">
      <c r="H80" s="60"/>
    </row>
    <row r="81" ht="13.5">
      <c r="H81" s="60"/>
    </row>
    <row r="82" ht="13.5">
      <c r="H82" s="60"/>
    </row>
    <row r="83" ht="13.5">
      <c r="H83" s="60"/>
    </row>
    <row r="84" ht="13.5">
      <c r="H84" s="60"/>
    </row>
    <row r="85" ht="13.5">
      <c r="H85" s="60"/>
    </row>
    <row r="86" ht="13.5">
      <c r="H86" s="60"/>
    </row>
    <row r="87" ht="13.5">
      <c r="H87" s="60"/>
    </row>
    <row r="88" ht="13.5">
      <c r="H88" s="60"/>
    </row>
    <row r="89" ht="13.5">
      <c r="H89" s="60"/>
    </row>
  </sheetData>
  <sheetProtection/>
  <mergeCells count="4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</mergeCells>
  <printOptions horizontalCentered="1"/>
  <pageMargins left="0.1968503937007874" right="0.1968503937007874" top="0.5905511811023623" bottom="0.5905511811023623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tabSelected="1" view="pageLayout" workbookViewId="0" topLeftCell="A1">
      <selection activeCell="H19" sqref="H19:M19"/>
    </sheetView>
  </sheetViews>
  <sheetFormatPr defaultColWidth="9.00390625" defaultRowHeight="13.5"/>
  <cols>
    <col min="1" max="1" width="3.875" style="1" bestFit="1" customWidth="1"/>
    <col min="2" max="2" width="3.375" style="1" bestFit="1" customWidth="1"/>
    <col min="3" max="3" width="6.25390625" style="2" customWidth="1"/>
    <col min="4" max="4" width="5.875" style="2" customWidth="1"/>
    <col min="5" max="5" width="25.00390625" style="2" customWidth="1"/>
    <col min="6" max="6" width="18.625" style="2" customWidth="1"/>
    <col min="7" max="7" width="9.375" style="2" customWidth="1"/>
    <col min="8" max="8" width="9.125" style="2" customWidth="1"/>
    <col min="9" max="10" width="12.00390625" style="2" customWidth="1"/>
    <col min="11" max="12" width="5.625" style="2" customWidth="1"/>
    <col min="13" max="26" width="4.625" style="2" customWidth="1"/>
    <col min="27" max="16384" width="9.00390625" style="2" customWidth="1"/>
  </cols>
  <sheetData>
    <row r="1" spans="1:25" ht="23.25">
      <c r="A1" s="67">
        <v>45261</v>
      </c>
      <c r="B1" s="67"/>
      <c r="C1" s="67"/>
      <c r="D1" s="68"/>
      <c r="E1" s="69" t="s">
        <v>0</v>
      </c>
      <c r="F1" s="69"/>
      <c r="G1" s="69"/>
      <c r="H1" s="69"/>
      <c r="I1" s="70" t="s">
        <v>117</v>
      </c>
      <c r="J1" s="70"/>
      <c r="K1" s="70"/>
      <c r="L1" s="70"/>
      <c r="M1" s="70"/>
      <c r="N1" s="70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14" ht="19.5" customHeight="1">
      <c r="A2" s="71" t="s">
        <v>4</v>
      </c>
      <c r="B2" s="71" t="s">
        <v>6</v>
      </c>
      <c r="C2" s="72" t="s">
        <v>5</v>
      </c>
      <c r="D2" s="73"/>
      <c r="E2" s="73"/>
      <c r="F2" s="72" t="s">
        <v>32</v>
      </c>
      <c r="G2" s="73"/>
      <c r="H2" s="73"/>
      <c r="I2" s="73"/>
      <c r="J2" s="74"/>
      <c r="K2" s="5" t="s">
        <v>8</v>
      </c>
      <c r="L2" s="6" t="s">
        <v>9</v>
      </c>
      <c r="M2" s="6" t="s">
        <v>10</v>
      </c>
      <c r="N2" s="7" t="s">
        <v>30</v>
      </c>
    </row>
    <row r="3" spans="1:14" ht="15" customHeight="1">
      <c r="A3" s="71"/>
      <c r="B3" s="71"/>
      <c r="C3" s="8" t="s">
        <v>7</v>
      </c>
      <c r="D3" s="8" t="s">
        <v>11</v>
      </c>
      <c r="E3" s="4" t="s">
        <v>12</v>
      </c>
      <c r="F3" s="4" t="s">
        <v>3</v>
      </c>
      <c r="G3" s="72" t="s">
        <v>13</v>
      </c>
      <c r="H3" s="74"/>
      <c r="I3" s="72" t="s">
        <v>14</v>
      </c>
      <c r="J3" s="74"/>
      <c r="K3" s="9" t="s">
        <v>15</v>
      </c>
      <c r="L3" s="9" t="s">
        <v>16</v>
      </c>
      <c r="M3" s="9" t="s">
        <v>16</v>
      </c>
      <c r="N3" s="9" t="s">
        <v>16</v>
      </c>
    </row>
    <row r="4" spans="1:14" ht="45" customHeight="1">
      <c r="A4" s="10">
        <v>45261</v>
      </c>
      <c r="B4" s="11" t="s">
        <v>17</v>
      </c>
      <c r="C4" s="12" t="s">
        <v>34</v>
      </c>
      <c r="D4" s="12" t="s">
        <v>18</v>
      </c>
      <c r="E4" s="13" t="s">
        <v>42</v>
      </c>
      <c r="F4" s="14" t="s">
        <v>55</v>
      </c>
      <c r="G4" s="75" t="s">
        <v>64</v>
      </c>
      <c r="H4" s="76"/>
      <c r="I4" s="75" t="s">
        <v>78</v>
      </c>
      <c r="J4" s="76"/>
      <c r="K4" s="16">
        <v>602</v>
      </c>
      <c r="L4" s="17">
        <v>27.8</v>
      </c>
      <c r="M4" s="18">
        <v>21.9</v>
      </c>
      <c r="N4" s="19">
        <v>2.46126</v>
      </c>
    </row>
    <row r="5" spans="1:14" ht="45" customHeight="1">
      <c r="A5" s="10">
        <v>45264</v>
      </c>
      <c r="B5" s="11" t="s">
        <v>21</v>
      </c>
      <c r="C5" s="12" t="s">
        <v>22</v>
      </c>
      <c r="D5" s="12" t="s">
        <v>18</v>
      </c>
      <c r="E5" s="20" t="s">
        <v>43</v>
      </c>
      <c r="F5" s="15" t="s">
        <v>56</v>
      </c>
      <c r="G5" s="75" t="s">
        <v>65</v>
      </c>
      <c r="H5" s="76"/>
      <c r="I5" s="75" t="s">
        <v>79</v>
      </c>
      <c r="J5" s="76"/>
      <c r="K5" s="21">
        <v>606</v>
      </c>
      <c r="L5" s="22">
        <v>22.4</v>
      </c>
      <c r="M5" s="23">
        <v>16.3</v>
      </c>
      <c r="N5" s="19">
        <v>1.8161</v>
      </c>
    </row>
    <row r="6" spans="1:14" ht="45" customHeight="1">
      <c r="A6" s="10">
        <v>45265</v>
      </c>
      <c r="B6" s="11" t="s">
        <v>24</v>
      </c>
      <c r="C6" s="12" t="s">
        <v>23</v>
      </c>
      <c r="D6" s="12" t="s">
        <v>18</v>
      </c>
      <c r="E6" s="13" t="s">
        <v>44</v>
      </c>
      <c r="F6" s="14" t="s">
        <v>97</v>
      </c>
      <c r="G6" s="75" t="s">
        <v>66</v>
      </c>
      <c r="H6" s="76"/>
      <c r="I6" s="75" t="s">
        <v>80</v>
      </c>
      <c r="J6" s="76"/>
      <c r="K6" s="16">
        <v>690</v>
      </c>
      <c r="L6" s="17">
        <v>26.1</v>
      </c>
      <c r="M6" s="18">
        <v>20.9</v>
      </c>
      <c r="N6" s="19">
        <v>1.88976</v>
      </c>
    </row>
    <row r="7" spans="1:14" ht="45" customHeight="1">
      <c r="A7" s="10">
        <v>45266</v>
      </c>
      <c r="B7" s="11" t="s">
        <v>25</v>
      </c>
      <c r="C7" s="12" t="s">
        <v>23</v>
      </c>
      <c r="D7" s="12" t="s">
        <v>18</v>
      </c>
      <c r="E7" s="20" t="s">
        <v>45</v>
      </c>
      <c r="F7" s="15" t="s">
        <v>99</v>
      </c>
      <c r="G7" s="75" t="s">
        <v>67</v>
      </c>
      <c r="H7" s="76"/>
      <c r="I7" s="75" t="s">
        <v>81</v>
      </c>
      <c r="J7" s="76"/>
      <c r="K7" s="21">
        <v>613</v>
      </c>
      <c r="L7" s="22">
        <v>24.8</v>
      </c>
      <c r="M7" s="23">
        <v>17.8</v>
      </c>
      <c r="N7" s="19">
        <v>1.76276</v>
      </c>
    </row>
    <row r="8" spans="1:14" ht="45" customHeight="1">
      <c r="A8" s="10">
        <v>45267</v>
      </c>
      <c r="B8" s="11" t="s">
        <v>20</v>
      </c>
      <c r="C8" s="12" t="s">
        <v>1</v>
      </c>
      <c r="D8" s="12" t="s">
        <v>18</v>
      </c>
      <c r="E8" s="13" t="s">
        <v>46</v>
      </c>
      <c r="F8" s="14" t="s">
        <v>57</v>
      </c>
      <c r="G8" s="75" t="s">
        <v>68</v>
      </c>
      <c r="H8" s="76"/>
      <c r="I8" s="75" t="s">
        <v>82</v>
      </c>
      <c r="J8" s="76"/>
      <c r="K8" s="16">
        <v>669</v>
      </c>
      <c r="L8" s="17">
        <v>28.5</v>
      </c>
      <c r="M8" s="18">
        <v>16.9</v>
      </c>
      <c r="N8" s="19">
        <v>2.03962</v>
      </c>
    </row>
    <row r="9" spans="1:14" ht="52.5" customHeight="1" thickBot="1">
      <c r="A9" s="24">
        <v>45268</v>
      </c>
      <c r="B9" s="25" t="s">
        <v>17</v>
      </c>
      <c r="C9" s="26" t="s">
        <v>23</v>
      </c>
      <c r="D9" s="26" t="s">
        <v>18</v>
      </c>
      <c r="E9" s="27" t="s">
        <v>31</v>
      </c>
      <c r="F9" s="28" t="s">
        <v>101</v>
      </c>
      <c r="G9" s="77" t="s">
        <v>69</v>
      </c>
      <c r="H9" s="78"/>
      <c r="I9" s="77" t="s">
        <v>118</v>
      </c>
      <c r="J9" s="78"/>
      <c r="K9" s="30">
        <v>654</v>
      </c>
      <c r="L9" s="31">
        <v>24.7</v>
      </c>
      <c r="M9" s="32">
        <v>21.9</v>
      </c>
      <c r="N9" s="33">
        <v>1.7399</v>
      </c>
    </row>
    <row r="10" spans="1:14" ht="45" customHeight="1" thickTop="1">
      <c r="A10" s="34">
        <v>45271</v>
      </c>
      <c r="B10" s="35" t="s">
        <v>21</v>
      </c>
      <c r="C10" s="36" t="s">
        <v>23</v>
      </c>
      <c r="D10" s="36" t="s">
        <v>18</v>
      </c>
      <c r="E10" s="37" t="s">
        <v>47</v>
      </c>
      <c r="F10" s="38" t="s">
        <v>103</v>
      </c>
      <c r="G10" s="79" t="s">
        <v>26</v>
      </c>
      <c r="H10" s="80"/>
      <c r="I10" s="81" t="s">
        <v>119</v>
      </c>
      <c r="J10" s="80"/>
      <c r="K10" s="40">
        <v>604</v>
      </c>
      <c r="L10" s="41">
        <v>25.1</v>
      </c>
      <c r="M10" s="42">
        <v>15.8</v>
      </c>
      <c r="N10" s="43">
        <v>1.84404</v>
      </c>
    </row>
    <row r="11" spans="1:14" ht="45" customHeight="1">
      <c r="A11" s="10">
        <v>45272</v>
      </c>
      <c r="B11" s="11" t="s">
        <v>24</v>
      </c>
      <c r="C11" s="12" t="s">
        <v>23</v>
      </c>
      <c r="D11" s="12" t="s">
        <v>18</v>
      </c>
      <c r="E11" s="20" t="s">
        <v>48</v>
      </c>
      <c r="F11" s="15" t="s">
        <v>120</v>
      </c>
      <c r="G11" s="75" t="s">
        <v>70</v>
      </c>
      <c r="H11" s="76"/>
      <c r="I11" s="75" t="s">
        <v>85</v>
      </c>
      <c r="J11" s="76"/>
      <c r="K11" s="21">
        <v>620</v>
      </c>
      <c r="L11" s="22">
        <v>26.4</v>
      </c>
      <c r="M11" s="23">
        <v>17.5</v>
      </c>
      <c r="N11" s="19">
        <v>1.83388</v>
      </c>
    </row>
    <row r="12" spans="1:14" ht="55.5" customHeight="1">
      <c r="A12" s="10">
        <v>45273</v>
      </c>
      <c r="B12" s="11" t="s">
        <v>25</v>
      </c>
      <c r="C12" s="12" t="s">
        <v>23</v>
      </c>
      <c r="D12" s="12" t="s">
        <v>18</v>
      </c>
      <c r="E12" s="44" t="s">
        <v>49</v>
      </c>
      <c r="F12" s="14" t="s">
        <v>106</v>
      </c>
      <c r="G12" s="75" t="s">
        <v>71</v>
      </c>
      <c r="H12" s="76"/>
      <c r="I12" s="75" t="s">
        <v>86</v>
      </c>
      <c r="J12" s="76"/>
      <c r="K12" s="16">
        <v>658</v>
      </c>
      <c r="L12" s="17">
        <v>25.6</v>
      </c>
      <c r="M12" s="18">
        <v>20.8</v>
      </c>
      <c r="N12" s="19">
        <v>1.74752</v>
      </c>
    </row>
    <row r="13" spans="1:14" ht="45" customHeight="1">
      <c r="A13" s="10">
        <v>45274</v>
      </c>
      <c r="B13" s="11" t="s">
        <v>20</v>
      </c>
      <c r="C13" s="45" t="s">
        <v>29</v>
      </c>
      <c r="D13" s="46" t="s">
        <v>28</v>
      </c>
      <c r="E13" s="20" t="s">
        <v>50</v>
      </c>
      <c r="F13" s="15" t="s">
        <v>108</v>
      </c>
      <c r="G13" s="75" t="s">
        <v>72</v>
      </c>
      <c r="H13" s="76"/>
      <c r="I13" s="75" t="s">
        <v>109</v>
      </c>
      <c r="J13" s="76"/>
      <c r="K13" s="21">
        <v>627</v>
      </c>
      <c r="L13" s="22">
        <v>26.7</v>
      </c>
      <c r="M13" s="23">
        <v>12</v>
      </c>
      <c r="N13" s="19">
        <v>1.94564</v>
      </c>
    </row>
    <row r="14" spans="1:14" ht="45" customHeight="1" thickBot="1">
      <c r="A14" s="24">
        <v>45275</v>
      </c>
      <c r="B14" s="25" t="s">
        <v>17</v>
      </c>
      <c r="C14" s="26" t="s">
        <v>27</v>
      </c>
      <c r="D14" s="26" t="s">
        <v>18</v>
      </c>
      <c r="E14" s="47" t="s">
        <v>51</v>
      </c>
      <c r="F14" s="29" t="s">
        <v>60</v>
      </c>
      <c r="G14" s="82" t="s">
        <v>73</v>
      </c>
      <c r="H14" s="83"/>
      <c r="I14" s="77" t="s">
        <v>111</v>
      </c>
      <c r="J14" s="78"/>
      <c r="K14" s="48">
        <v>613</v>
      </c>
      <c r="L14" s="49">
        <v>24.6</v>
      </c>
      <c r="M14" s="50">
        <v>23.5</v>
      </c>
      <c r="N14" s="33">
        <v>2.4003</v>
      </c>
    </row>
    <row r="15" spans="1:14" ht="45" customHeight="1" thickTop="1">
      <c r="A15" s="34">
        <v>45278</v>
      </c>
      <c r="B15" s="35" t="s">
        <v>21</v>
      </c>
      <c r="C15" s="36" t="s">
        <v>22</v>
      </c>
      <c r="D15" s="36" t="s">
        <v>18</v>
      </c>
      <c r="E15" s="39" t="s">
        <v>52</v>
      </c>
      <c r="F15" s="39" t="s">
        <v>61</v>
      </c>
      <c r="G15" s="79" t="s">
        <v>74</v>
      </c>
      <c r="H15" s="80"/>
      <c r="I15" s="79" t="s">
        <v>89</v>
      </c>
      <c r="J15" s="80"/>
      <c r="K15" s="51">
        <v>614</v>
      </c>
      <c r="L15" s="52">
        <v>20.6</v>
      </c>
      <c r="M15" s="53">
        <v>15.9</v>
      </c>
      <c r="N15" s="43">
        <v>1.47066</v>
      </c>
    </row>
    <row r="16" spans="1:14" ht="51.75" customHeight="1">
      <c r="A16" s="10">
        <v>45279</v>
      </c>
      <c r="B16" s="11" t="s">
        <v>24</v>
      </c>
      <c r="C16" s="12" t="s">
        <v>23</v>
      </c>
      <c r="D16" s="12" t="s">
        <v>18</v>
      </c>
      <c r="E16" s="13" t="s">
        <v>35</v>
      </c>
      <c r="F16" s="14" t="s">
        <v>121</v>
      </c>
      <c r="G16" s="75" t="s">
        <v>75</v>
      </c>
      <c r="H16" s="76"/>
      <c r="I16" s="75" t="s">
        <v>90</v>
      </c>
      <c r="J16" s="76"/>
      <c r="K16" s="16">
        <v>640</v>
      </c>
      <c r="L16" s="17">
        <v>24.8</v>
      </c>
      <c r="M16" s="18">
        <v>18.1</v>
      </c>
      <c r="N16" s="19">
        <v>1.93548</v>
      </c>
    </row>
    <row r="17" spans="1:14" ht="48" customHeight="1">
      <c r="A17" s="10">
        <v>45280</v>
      </c>
      <c r="B17" s="11" t="s">
        <v>25</v>
      </c>
      <c r="C17" s="12" t="s">
        <v>23</v>
      </c>
      <c r="D17" s="12" t="s">
        <v>18</v>
      </c>
      <c r="E17" s="54" t="s">
        <v>53</v>
      </c>
      <c r="F17" s="15" t="s">
        <v>114</v>
      </c>
      <c r="G17" s="75" t="s">
        <v>76</v>
      </c>
      <c r="H17" s="76"/>
      <c r="I17" s="75" t="s">
        <v>91</v>
      </c>
      <c r="J17" s="76"/>
      <c r="K17" s="21">
        <v>646</v>
      </c>
      <c r="L17" s="22">
        <v>26.3</v>
      </c>
      <c r="M17" s="23">
        <v>16.5</v>
      </c>
      <c r="N17" s="19">
        <v>1.76784</v>
      </c>
    </row>
    <row r="18" spans="1:14" ht="55.5" customHeight="1">
      <c r="A18" s="10">
        <v>45281</v>
      </c>
      <c r="B18" s="11" t="s">
        <v>20</v>
      </c>
      <c r="C18" s="46" t="s">
        <v>33</v>
      </c>
      <c r="D18" s="12" t="s">
        <v>18</v>
      </c>
      <c r="E18" s="44" t="s">
        <v>54</v>
      </c>
      <c r="F18" s="14" t="s">
        <v>122</v>
      </c>
      <c r="G18" s="75" t="s">
        <v>77</v>
      </c>
      <c r="H18" s="76"/>
      <c r="I18" s="75" t="s">
        <v>92</v>
      </c>
      <c r="J18" s="76"/>
      <c r="K18" s="16">
        <v>698</v>
      </c>
      <c r="L18" s="17">
        <v>25.1</v>
      </c>
      <c r="M18" s="18">
        <v>17.9</v>
      </c>
      <c r="N18" s="19">
        <v>1.7145</v>
      </c>
    </row>
    <row r="19" spans="1:13" ht="17.25" customHeight="1">
      <c r="A19" s="55"/>
      <c r="B19" s="55"/>
      <c r="C19" s="56"/>
      <c r="D19" s="84">
        <f>IF(ISNUMBER(AVERAGE(K4:K18)),AVERAGE(K4:K18),0)</f>
        <v>636.9333333333333</v>
      </c>
      <c r="E19" s="84"/>
      <c r="F19" s="85">
        <f>IF(ISNUMBER(AVERAGE(L4:L18)),AVERAGE(L4:L18),0)</f>
        <v>25.300000000000008</v>
      </c>
      <c r="G19" s="85"/>
      <c r="H19" s="86">
        <f>IF(ISNUMBER(AVERAGE(M4:M18)),AVERAGE(M4:M18),0)</f>
        <v>18.24666666666667</v>
      </c>
      <c r="I19" s="86"/>
      <c r="J19" s="87">
        <f>IF(ISNUMBER(AVERAGE(N4:N18)),AVERAGE(N4:N18),0)</f>
        <v>1.8912840000000002</v>
      </c>
      <c r="K19" s="87"/>
      <c r="L19" s="87"/>
      <c r="M19" s="87"/>
    </row>
    <row r="20" spans="1:14" ht="18" customHeight="1">
      <c r="A20" s="2"/>
      <c r="B20" s="2"/>
      <c r="D20" s="57" t="s">
        <v>19</v>
      </c>
      <c r="M20" s="58"/>
      <c r="N20" s="59"/>
    </row>
    <row r="21" spans="1:14" ht="18" customHeight="1">
      <c r="A21" s="2"/>
      <c r="B21" s="2"/>
      <c r="D21" s="57"/>
      <c r="M21" s="58"/>
      <c r="N21" s="59"/>
    </row>
    <row r="22" spans="1:14" ht="18" customHeight="1">
      <c r="A22" s="61"/>
      <c r="B22" s="61"/>
      <c r="H22" s="60"/>
      <c r="K22" s="62"/>
      <c r="L22" s="62"/>
      <c r="M22" s="62"/>
      <c r="N22" s="63"/>
    </row>
    <row r="23" spans="1:14" ht="19.5" customHeight="1">
      <c r="A23" s="61"/>
      <c r="B23" s="61"/>
      <c r="H23" s="60"/>
      <c r="K23" s="64"/>
      <c r="L23" s="64"/>
      <c r="M23" s="64"/>
      <c r="N23" s="65"/>
    </row>
    <row r="24" spans="1:14" ht="14.25">
      <c r="A24" s="61"/>
      <c r="B24" s="61"/>
      <c r="H24" s="60"/>
      <c r="K24" s="61"/>
      <c r="L24" s="61"/>
      <c r="M24" s="61"/>
      <c r="N24" s="66"/>
    </row>
    <row r="25" spans="1:14" ht="14.25">
      <c r="A25" s="61"/>
      <c r="B25" s="61"/>
      <c r="H25" s="60"/>
      <c r="K25" s="61"/>
      <c r="L25" s="61"/>
      <c r="M25" s="61"/>
      <c r="N25" s="66"/>
    </row>
    <row r="26" spans="1:14" ht="14.25">
      <c r="A26" s="61"/>
      <c r="B26" s="61"/>
      <c r="H26" s="60"/>
      <c r="K26" s="61"/>
      <c r="L26" s="61"/>
      <c r="M26" s="61"/>
      <c r="N26" s="66"/>
    </row>
    <row r="27" spans="1:14" ht="14.25">
      <c r="A27" s="61"/>
      <c r="B27" s="61"/>
      <c r="H27" s="60"/>
      <c r="K27" s="61"/>
      <c r="L27" s="61"/>
      <c r="M27" s="61"/>
      <c r="N27" s="66"/>
    </row>
    <row r="28" spans="1:14" ht="14.25">
      <c r="A28" s="61"/>
      <c r="B28" s="61"/>
      <c r="H28" s="60"/>
      <c r="K28" s="61"/>
      <c r="L28" s="61"/>
      <c r="M28" s="61"/>
      <c r="N28" s="66"/>
    </row>
    <row r="29" spans="1:14" ht="14.25">
      <c r="A29" s="61"/>
      <c r="B29" s="61"/>
      <c r="H29" s="60"/>
      <c r="K29" s="61"/>
      <c r="L29" s="61"/>
      <c r="M29" s="61"/>
      <c r="N29" s="66"/>
    </row>
    <row r="30" spans="1:14" ht="14.25">
      <c r="A30" s="61"/>
      <c r="B30" s="61"/>
      <c r="H30" s="60"/>
      <c r="K30" s="61"/>
      <c r="L30" s="61"/>
      <c r="M30" s="61"/>
      <c r="N30" s="66"/>
    </row>
    <row r="31" spans="1:14" ht="14.25">
      <c r="A31" s="61"/>
      <c r="B31" s="61"/>
      <c r="H31" s="60"/>
      <c r="K31" s="61"/>
      <c r="L31" s="61"/>
      <c r="M31" s="61"/>
      <c r="N31" s="66"/>
    </row>
    <row r="32" spans="1:14" ht="14.25">
      <c r="A32" s="61"/>
      <c r="B32" s="61"/>
      <c r="H32" s="60"/>
      <c r="K32" s="61"/>
      <c r="L32" s="61"/>
      <c r="M32" s="61"/>
      <c r="N32" s="66"/>
    </row>
    <row r="33" spans="1:14" ht="14.25">
      <c r="A33" s="61"/>
      <c r="B33" s="61"/>
      <c r="H33" s="60"/>
      <c r="K33" s="61"/>
      <c r="L33" s="61"/>
      <c r="M33" s="61"/>
      <c r="N33" s="66"/>
    </row>
    <row r="34" spans="1:14" ht="14.25">
      <c r="A34" s="61"/>
      <c r="B34" s="61"/>
      <c r="H34" s="60"/>
      <c r="K34" s="61"/>
      <c r="L34" s="61"/>
      <c r="M34" s="61"/>
      <c r="N34" s="66"/>
    </row>
    <row r="35" ht="13.5">
      <c r="H35" s="60"/>
    </row>
    <row r="36" ht="13.5">
      <c r="H36" s="60"/>
    </row>
    <row r="37" ht="13.5">
      <c r="H37" s="60"/>
    </row>
    <row r="38" ht="13.5">
      <c r="H38" s="60"/>
    </row>
    <row r="39" ht="13.5">
      <c r="H39" s="60"/>
    </row>
    <row r="40" ht="13.5">
      <c r="H40" s="60"/>
    </row>
    <row r="41" ht="13.5">
      <c r="H41" s="60"/>
    </row>
    <row r="42" ht="13.5">
      <c r="H42" s="60"/>
    </row>
    <row r="43" ht="13.5">
      <c r="H43" s="60"/>
    </row>
    <row r="44" ht="13.5">
      <c r="H44" s="60"/>
    </row>
    <row r="45" ht="13.5">
      <c r="H45" s="60"/>
    </row>
    <row r="46" ht="13.5">
      <c r="H46" s="60"/>
    </row>
    <row r="47" ht="13.5">
      <c r="H47" s="60"/>
    </row>
    <row r="48" ht="13.5">
      <c r="H48" s="60"/>
    </row>
    <row r="49" ht="13.5">
      <c r="H49" s="60"/>
    </row>
    <row r="50" ht="13.5">
      <c r="H50" s="60"/>
    </row>
    <row r="51" ht="13.5">
      <c r="H51" s="60"/>
    </row>
    <row r="52" ht="13.5">
      <c r="H52" s="60"/>
    </row>
    <row r="53" ht="13.5">
      <c r="H53" s="60"/>
    </row>
    <row r="54" ht="13.5">
      <c r="H54" s="60"/>
    </row>
    <row r="55" ht="13.5">
      <c r="H55" s="60"/>
    </row>
    <row r="56" ht="13.5">
      <c r="H56" s="60"/>
    </row>
    <row r="57" ht="13.5">
      <c r="H57" s="60"/>
    </row>
    <row r="58" ht="13.5">
      <c r="H58" s="60"/>
    </row>
    <row r="59" ht="13.5">
      <c r="H59" s="60"/>
    </row>
    <row r="60" ht="13.5">
      <c r="H60" s="60"/>
    </row>
    <row r="61" ht="13.5">
      <c r="H61" s="60"/>
    </row>
    <row r="62" ht="13.5">
      <c r="H62" s="60"/>
    </row>
    <row r="63" ht="13.5">
      <c r="H63" s="60"/>
    </row>
    <row r="64" ht="13.5">
      <c r="H64" s="60"/>
    </row>
    <row r="65" ht="13.5">
      <c r="H65" s="60"/>
    </row>
    <row r="66" ht="13.5">
      <c r="H66" s="60"/>
    </row>
    <row r="67" ht="13.5">
      <c r="H67" s="60"/>
    </row>
    <row r="68" ht="13.5">
      <c r="H68" s="60"/>
    </row>
    <row r="69" ht="13.5">
      <c r="H69" s="60"/>
    </row>
    <row r="70" ht="13.5">
      <c r="H70" s="60"/>
    </row>
    <row r="71" ht="13.5">
      <c r="H71" s="60"/>
    </row>
    <row r="72" ht="13.5">
      <c r="H72" s="60"/>
    </row>
    <row r="73" ht="13.5">
      <c r="H73" s="60"/>
    </row>
    <row r="74" ht="13.5">
      <c r="H74" s="60"/>
    </row>
    <row r="75" ht="13.5">
      <c r="H75" s="60"/>
    </row>
    <row r="76" ht="13.5">
      <c r="H76" s="60"/>
    </row>
    <row r="77" ht="13.5">
      <c r="H77" s="60"/>
    </row>
    <row r="78" ht="13.5">
      <c r="H78" s="60"/>
    </row>
    <row r="79" ht="13.5">
      <c r="H79" s="60"/>
    </row>
    <row r="80" ht="13.5">
      <c r="H80" s="60"/>
    </row>
    <row r="81" ht="13.5">
      <c r="H81" s="60"/>
    </row>
    <row r="82" ht="13.5">
      <c r="H82" s="60"/>
    </row>
    <row r="83" ht="13.5">
      <c r="H83" s="60"/>
    </row>
    <row r="84" ht="13.5">
      <c r="H84" s="60"/>
    </row>
    <row r="85" ht="13.5">
      <c r="H85" s="60"/>
    </row>
    <row r="86" ht="13.5">
      <c r="H86" s="60"/>
    </row>
    <row r="87" ht="13.5">
      <c r="H87" s="60"/>
    </row>
    <row r="88" ht="13.5">
      <c r="H88" s="60"/>
    </row>
    <row r="89" ht="13.5">
      <c r="H89" s="60"/>
    </row>
  </sheetData>
  <sheetProtection/>
  <mergeCells count="43">
    <mergeCell ref="A1:D1"/>
    <mergeCell ref="E1:H1"/>
    <mergeCell ref="I1:N1"/>
    <mergeCell ref="A2:A3"/>
    <mergeCell ref="B2:B3"/>
    <mergeCell ref="C2:E2"/>
    <mergeCell ref="F2:J2"/>
    <mergeCell ref="G3:H3"/>
    <mergeCell ref="I3:J3"/>
    <mergeCell ref="G4:H4"/>
    <mergeCell ref="I4:J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D19:E19"/>
    <mergeCell ref="F19:G19"/>
    <mergeCell ref="H19:I19"/>
    <mergeCell ref="J19:M19"/>
    <mergeCell ref="G16:H16"/>
    <mergeCell ref="I16:J16"/>
    <mergeCell ref="G17:H17"/>
    <mergeCell ref="I17:J17"/>
    <mergeCell ref="G18:H18"/>
    <mergeCell ref="I18:J18"/>
  </mergeCells>
  <printOptions horizontalCentered="1"/>
  <pageMargins left="0.1968503937007874" right="0.1968503937007874" top="0.5905511811023623" bottom="0.5905511811023623" header="0.3937007874015748" footer="0.3937007874015748"/>
  <pageSetup firstPageNumber="0" useFirstPageNumber="1"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2023-12-05T01:42:01Z</cp:lastPrinted>
  <dcterms:created xsi:type="dcterms:W3CDTF">1997-01-08T22:48:59Z</dcterms:created>
  <dcterms:modified xsi:type="dcterms:W3CDTF">2023-12-05T01:42:19Z</dcterms:modified>
  <cp:category/>
  <cp:version/>
  <cp:contentType/>
  <cp:contentStatus/>
</cp:coreProperties>
</file>