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8900" windowHeight="11445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<sst xmlns="http://schemas.openxmlformats.org/spreadsheetml/2006/main" count="129" uniqueCount="95">
  <si>
    <t>日</t>
  </si>
  <si>
    <t>曜</t>
  </si>
  <si>
    <t>主食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</si>
  <si>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</si>
  <si>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</si>
  <si>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</si>
  <si>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</si>
  <si>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</si>
  <si>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</si>
  <si>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</si>
  <si>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　　　　学　校　給　食　献　立　表</t>
  </si>
  <si>
    <t>金</t>
  </si>
  <si>
    <t>黒糖パン</t>
  </si>
  <si>
    <t>牛乳</t>
  </si>
  <si>
    <t>月</t>
  </si>
  <si>
    <t>ごはん</t>
  </si>
  <si>
    <t>火</t>
  </si>
  <si>
    <t>水</t>
  </si>
  <si>
    <t>麦ごはん</t>
  </si>
  <si>
    <t>木</t>
  </si>
  <si>
    <t>ソフトめん</t>
  </si>
  <si>
    <t>板倉中学校</t>
  </si>
  <si>
    <t>丸パン</t>
  </si>
  <si>
    <t>はっこうにゅう</t>
  </si>
  <si>
    <t>献　　　　　　　立　　　　　　　名</t>
  </si>
  <si>
    <t>血や肉になるもの(1.2群)</t>
  </si>
  <si>
    <t>熱や力になるもの(5.6群)</t>
  </si>
  <si>
    <t>体の調子を整えるもの(3.4群)</t>
  </si>
  <si>
    <t>手作りかぼちゃグラタン　
ツナサラダ　
塩こうじコンソメスープ　</t>
  </si>
  <si>
    <t>牛乳　ベーコン　チーズ　
ツナ　とりにく　
うずら卵　</t>
  </si>
  <si>
    <t>コッペパン　黒砂糖　
米油　米粉　じゃがいも　</t>
  </si>
  <si>
    <t>牛乳　卵　ひじき　
さつま揚げ　たら　
油揚げ　みそ　大豆　</t>
  </si>
  <si>
    <t>米　砂糖　米油　
里いも　酒かす　</t>
  </si>
  <si>
    <r>
      <rPr>
        <b/>
        <sz val="9"/>
        <rFont val="UD デジタル 教科書体 N-B"/>
        <family val="1"/>
      </rPr>
      <t>【ふるさと献立】</t>
    </r>
    <r>
      <rPr>
        <sz val="9"/>
        <rFont val="HGｺﾞｼｯｸM"/>
        <family val="3"/>
      </rPr>
      <t xml:space="preserve">
さめの竜田揚げ　
アスパラ菜の昆布和え　
いもがらの塩こうじ汁　</t>
    </r>
  </si>
  <si>
    <t>牛乳　さめ　昆布　
豚肉　豆腐　</t>
  </si>
  <si>
    <t>米　米粉　でんぷん　
米油　ごま油　
じゃがいも　</t>
  </si>
  <si>
    <t>しょうが　にんじん　アスパラ菜　
もやし　コーン　キャベツ　
いもがら　</t>
  </si>
  <si>
    <t>牛乳　豚肉　大豆　
大豆クラッシュ　ツナ　</t>
  </si>
  <si>
    <t>米　大麦　じゃがいも　
米油　カレールウ　米粉　
砂糖　でんぷん　</t>
  </si>
  <si>
    <t>しょうが　にんにく　玉ねぎ　
にんじん　ほうれん草　大根　
小松菜　コーン　みかん果汁　</t>
  </si>
  <si>
    <t>牛乳　豚肉　油揚げ　
昆布　のり　</t>
  </si>
  <si>
    <t>ソフトめん　ごま　米油　</t>
  </si>
  <si>
    <t>にんじん　えのきたけ　白菜　
干ししいたけ　ごぼう　長ねぎ　
ほうれん草　もやし　</t>
  </si>
  <si>
    <t>牛乳　厚揚げ　ツナ　
豚肉　高野豆腐　みそ　
大豆　</t>
  </si>
  <si>
    <t>米　砂糖　でんぷん　
ﾉﾝｴｯｸﾞﾏﾖﾈｰｽﾞ　ごま　
じゃがいも　</t>
  </si>
  <si>
    <t>焼きぎょうざ(2こ)　
切干大根の炒めナムル　
もずくの中華卵スープ　</t>
  </si>
  <si>
    <t>牛乳　豚肉　鶏肉　ツナ　
かまぼこ　もずく　卵　</t>
  </si>
  <si>
    <t>米　ラード　小麦粉　
大豆油　とうもろこしでん粉　
ごま油　でんぷん　</t>
  </si>
  <si>
    <t>キャベツ　しょうが　にら　
にんにく　切干大根　にんじん　
もやし　玉ねぎ　白菜　小松菜　</t>
  </si>
  <si>
    <t>鶏ごぼう
ごはん</t>
  </si>
  <si>
    <t>たらのりんごソース　
ちぐさ和え　
だいこんのみそしる　</t>
  </si>
  <si>
    <t>米　大麦　米油　砂糖　
でんぷん　ごま　里いも　</t>
  </si>
  <si>
    <t>牛乳　豚肉　高野豆腐　
みそ　なると　わかめ　
うずら卵　</t>
  </si>
  <si>
    <t>米　大麦　ごま油　砂糖　
でんぷん　じゃがいも　
米油　ごま　</t>
  </si>
  <si>
    <t>しょうが　にんにく　もやし　
にんじん　長ねぎ　小松菜　
レモン汁　玉ねぎ　白菜　</t>
  </si>
  <si>
    <t>ゆで
中華めん</t>
  </si>
  <si>
    <t>五目あんかけラーメン　
コーンしゅうまい(2こ)　
のりごまナムル　</t>
  </si>
  <si>
    <t>牛乳　豚肉　なると　
たら　のり　</t>
  </si>
  <si>
    <t>中華麺　米油　でんぷん　
ラード　パン粉　小麦粉　
砂糖　ごま　ごま油　</t>
  </si>
  <si>
    <t>ハンバーグケチャップソース　
コールスローサラダ　
鮭団子と冬野菜のシチュー　</t>
  </si>
  <si>
    <t>笹かまのマヨコーン焼き(2こ)　
じゃがいものカレーきんぴら　
白菜のみそ汁　</t>
  </si>
  <si>
    <t>牛乳　笹かまぼこ　
さつま揚げ　わかめ　
油揚げ　みそ　大豆　</t>
  </si>
  <si>
    <t>米　ﾉﾝｴｯｸﾞﾏﾖﾈｰｽﾞ　米粉　
じゃがいも　米油　砂糖　
ごま　</t>
  </si>
  <si>
    <t>牛乳　鮭　茎わかめ　
豆腐　油揚げ　</t>
  </si>
  <si>
    <t>米　小麦粉　てんぷら粉　
ごま　米油　
ﾉﾝｴｯｸﾞﾏﾖﾈｰｽﾞ　米粉　</t>
  </si>
  <si>
    <t>もやし　にんじん　コーン　大根　
ごぼう　干ししいたけ　長ねぎ　</t>
  </si>
  <si>
    <t>セルフのもずくそぼろ丼　
やみつき塩こうじキャベツ　
かきたまみそ汁　
いちごクレープ　</t>
  </si>
  <si>
    <t>牛乳　豚肉　大豆　
もずく　豆腐　卵　
みそ　豆乳　</t>
  </si>
  <si>
    <t>米　大麦　米油　砂糖　
ごま油　ごま　米粉
じゃがいも</t>
  </si>
  <si>
    <t>鶏肉の香味焼き　
なめたけいそ和え　
ほうとう汁　</t>
  </si>
  <si>
    <t>牛乳　鶏肉　青のり　
のり　大豆　豚肉　
油揚げ　みそ　</t>
  </si>
  <si>
    <t>米　砂糖　ごま油　
ほうとう麺　</t>
  </si>
  <si>
    <t>にんにく　キャベツ　もやし　
小松菜　なめたけ　にんじん　
白菜　かぼちゃ　しめじ　長ねぎ　</t>
  </si>
  <si>
    <t>ツナトマト
ピラフ</t>
  </si>
  <si>
    <t>ツナ　発酵乳　卵　
白いんげん豆　牛乳　
みそ　</t>
  </si>
  <si>
    <t>米　大麦　米油　
じゃが芋　
シチューフレーク　米粉　</t>
  </si>
  <si>
    <t>トマトジュース　玉ねぎ　
さやいんげん　パセリ　にんじん　
白菜　コーン　ほうれん草　</t>
  </si>
  <si>
    <t>やさいふりかけ　
太巻きたまご　
切干大根の炒め煮　　
たらのかす汁　</t>
  </si>
  <si>
    <r>
      <rPr>
        <sz val="8"/>
        <rFont val="HGｺﾞｼｯｸM"/>
        <family val="3"/>
      </rPr>
      <t>厚揚げのみぞれポン酢だれ(2こ)</t>
    </r>
    <r>
      <rPr>
        <sz val="9"/>
        <rFont val="HGｺﾞｼｯｸM"/>
        <family val="3"/>
      </rPr>
      <t>　
こんこんツナマヨ和え　
スタミナ豚汁　</t>
    </r>
  </si>
  <si>
    <t>クリームコーン　パセリ　
にんじん　エリンギ　こんにゃく　
さやいんげん　白菜　えのきたけ　</t>
  </si>
  <si>
    <t>にんにく　しょうが　にんじん　
玉ねぎ　小松菜　もやし　
キャベツ　えのきたけ　
ほうれん草　いちご　</t>
  </si>
  <si>
    <r>
      <t xml:space="preserve">パックケチャップ　
セルフオムライス(薄焼き卵)　
ガーリックポテト　
</t>
    </r>
    <r>
      <rPr>
        <sz val="8"/>
        <rFont val="HGｺﾞｼｯｸM"/>
        <family val="3"/>
      </rPr>
      <t>白菜と肉だんごのクリームスープ</t>
    </r>
    <r>
      <rPr>
        <sz val="9"/>
        <rFont val="HGｺﾞｼｯｸM"/>
        <family val="3"/>
      </rPr>
      <t>　</t>
    </r>
  </si>
  <si>
    <t>肉うどん汁　
いそか和え　
まめてん　　</t>
  </si>
  <si>
    <t>キーマカレー　
大根サラダ　
みかんゼリー　</t>
  </si>
  <si>
    <t>セルフの塩だれ焼き肉丼　
みそポテト　
わかめスープ　</t>
  </si>
  <si>
    <r>
      <rPr>
        <sz val="9"/>
        <rFont val="UD デジタル 教科書体 N-B"/>
        <family val="1"/>
      </rPr>
      <t xml:space="preserve">【食育の日　岩手県】
</t>
    </r>
    <r>
      <rPr>
        <sz val="9"/>
        <rFont val="HGｺﾞｼｯｸM"/>
        <family val="3"/>
      </rPr>
      <t>さけの南部揚げ　
茎わかめのマヨサラダ　
米粉のひっつみ汁　</t>
    </r>
  </si>
  <si>
    <t>丸パン　パン粉　
でんぷん　砂糖　米油　
じゃがいも　米粉　</t>
  </si>
  <si>
    <t>鶏肉　牛乳　たら切り身　
厚揚げ　みそ　大豆　</t>
  </si>
  <si>
    <t>玉ねぎ　ほうれん草　かぼちゃ　
キャベツ　アスパラ菜　にんじん　
コーン　白菜　えのきたけ　</t>
  </si>
  <si>
    <t>小松菜　かぼちゃ　切干大根　
にんじん　こんにゃく　
干ししいたけ　さやいんげん　
大根　白菜　ごぼう　
長ねぎ　しょうが　</t>
  </si>
  <si>
    <t>にんじん　ごぼう　しめじ　
さやえんどう　りんご　しょうが　
もやし　キャベツ　コーン　
ほうれん草　大根　長ねぎ　</t>
  </si>
  <si>
    <t>しょうが　にんじん　玉ねぎ　
もやし　白菜　メンマ　
干ししいたけ　にら　
とうもろこし　切干大根　
キャベツ　小松菜　</t>
  </si>
  <si>
    <t>玉ねぎ　コーン　キャベツ　
にんじん　大根　白菜　
しめじ　ブロッコリー　</t>
  </si>
  <si>
    <t>牛乳　鶏肉　豚肉　
ベーコン　鮭　たら　
白いんげん豆　みそ　</t>
  </si>
  <si>
    <t>大根　レモン汁　にんじん　
れんこん　キャベツ　ごぼう　
小松菜　玉ねぎ　にら　
こんにゃく　にんにく　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</si>
</sst>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11"/>
      <name val="HGｺﾞｼｯｸM"/>
      <family val="3"/>
    </font>
    <font>
      <sz val="9"/>
      <name val="HGｺﾞｼｯｸM"/>
      <family val="3"/>
    </font>
    <font>
      <sz val="8"/>
      <name val="HGｺﾞｼｯｸM"/>
      <family val="3"/>
    </font>
    <font>
      <sz val="6"/>
      <name val="HGｺﾞｼｯｸM"/>
      <family val="3"/>
    </font>
    <font>
      <sz val="9"/>
      <name val="UD デジタル 教科書体 N-B"/>
      <family val="1"/>
    </font>
    <font>
      <b/>
      <sz val="9"/>
      <name val="UD デジタル 教科書体 N-B"/>
      <family val="1"/>
    </font>
    <font>
      <sz val="7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83" fontId="6" fillId="0" borderId="10" xfId="0" applyNumberFormat="1" applyFont="1" applyBorder="1" applyAlignment="1" applyProtection="1">
      <alignment horizontal="center" vertical="center" shrinkToFit="1"/>
      <protection locked="0"/>
    </xf>
    <xf numFmtId="182" fontId="6" fillId="0" borderId="10" xfId="0" applyNumberFormat="1" applyFont="1" applyBorder="1" applyAlignment="1" applyProtection="1">
      <alignment horizontal="center" vertical="center" shrinkToFit="1"/>
      <protection locked="0"/>
    </xf>
    <xf numFmtId="183" fontId="6" fillId="0" borderId="10" xfId="0" applyNumberFormat="1" applyFont="1" applyBorder="1" applyAlignment="1">
      <alignment horizontal="center" vertical="center" shrinkToFit="1"/>
    </xf>
    <xf numFmtId="182" fontId="6" fillId="0" borderId="10" xfId="0" applyNumberFormat="1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shrinkToFit="1"/>
    </xf>
    <xf numFmtId="49" fontId="5" fillId="0" borderId="11" xfId="0" applyNumberFormat="1" applyFont="1" applyBorder="1" applyAlignment="1">
      <alignment horizontal="center" shrinkToFit="1"/>
    </xf>
    <xf numFmtId="0" fontId="5" fillId="0" borderId="12" xfId="0" applyFont="1" applyBorder="1" applyAlignment="1">
      <alignment horizontal="right" vertical="center" shrinkToFit="1"/>
    </xf>
    <xf numFmtId="187" fontId="6" fillId="0" borderId="0" xfId="0" applyNumberFormat="1" applyFont="1" applyBorder="1" applyAlignment="1">
      <alignment horizontal="right"/>
    </xf>
    <xf numFmtId="191" fontId="6" fillId="0" borderId="0" xfId="0" applyNumberFormat="1" applyFont="1" applyBorder="1" applyAlignment="1">
      <alignment horizontal="right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177" fontId="8" fillId="0" borderId="10" xfId="0" applyNumberFormat="1" applyFont="1" applyBorder="1" applyAlignment="1" applyProtection="1">
      <alignment horizontal="center" vertical="center"/>
      <protection locked="0"/>
    </xf>
    <xf numFmtId="178" fontId="8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shrinkToFi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10" fillId="0" borderId="10" xfId="0" applyNumberFormat="1" applyFont="1" applyBorder="1" applyAlignment="1" applyProtection="1">
      <alignment horizontal="left" vertical="center" wrapText="1"/>
      <protection locked="0"/>
    </xf>
    <xf numFmtId="49" fontId="10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shrinkToFit="1"/>
    </xf>
    <xf numFmtId="0" fontId="14" fillId="0" borderId="10" xfId="0" applyFont="1" applyBorder="1" applyAlignment="1" applyProtection="1">
      <alignment horizontal="center" vertical="top" wrapText="1" shrinkToFit="1"/>
      <protection locked="0"/>
    </xf>
    <xf numFmtId="177" fontId="8" fillId="0" borderId="12" xfId="0" applyNumberFormat="1" applyFont="1" applyBorder="1" applyAlignment="1" applyProtection="1">
      <alignment horizontal="center" vertical="center"/>
      <protection locked="0"/>
    </xf>
    <xf numFmtId="178" fontId="8" fillId="0" borderId="12" xfId="0" applyNumberFormat="1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top" shrinkToFit="1"/>
      <protection locked="0"/>
    </xf>
    <xf numFmtId="49" fontId="9" fillId="0" borderId="12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 applyProtection="1">
      <alignment horizontal="left" vertical="center" wrapText="1"/>
      <protection locked="0"/>
    </xf>
    <xf numFmtId="183" fontId="6" fillId="0" borderId="12" xfId="0" applyNumberFormat="1" applyFont="1" applyBorder="1" applyAlignment="1">
      <alignment horizontal="center" vertical="center" shrinkToFit="1"/>
    </xf>
    <xf numFmtId="182" fontId="6" fillId="0" borderId="12" xfId="0" applyNumberFormat="1" applyFont="1" applyBorder="1" applyAlignment="1">
      <alignment horizontal="center" vertical="center" shrinkToFit="1"/>
    </xf>
    <xf numFmtId="177" fontId="8" fillId="0" borderId="14" xfId="0" applyNumberFormat="1" applyFont="1" applyBorder="1" applyAlignment="1" applyProtection="1">
      <alignment horizontal="center" vertical="center"/>
      <protection locked="0"/>
    </xf>
    <xf numFmtId="178" fontId="8" fillId="0" borderId="14" xfId="0" applyNumberFormat="1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top" shrinkToFit="1"/>
      <protection locked="0"/>
    </xf>
    <xf numFmtId="49" fontId="9" fillId="0" borderId="14" xfId="0" applyNumberFormat="1" applyFont="1" applyBorder="1" applyAlignment="1" applyProtection="1">
      <alignment horizontal="left" vertical="center" wrapText="1"/>
      <protection locked="0"/>
    </xf>
    <xf numFmtId="49" fontId="10" fillId="0" borderId="14" xfId="0" applyNumberFormat="1" applyFont="1" applyBorder="1" applyAlignment="1" applyProtection="1">
      <alignment horizontal="left" vertical="center" wrapText="1"/>
      <protection locked="0"/>
    </xf>
    <xf numFmtId="49" fontId="10" fillId="0" borderId="14" xfId="0" applyNumberFormat="1" applyFont="1" applyBorder="1" applyAlignment="1">
      <alignment horizontal="left" vertical="center" wrapText="1"/>
    </xf>
    <xf numFmtId="183" fontId="6" fillId="0" borderId="14" xfId="0" applyNumberFormat="1" applyFont="1" applyBorder="1" applyAlignment="1" applyProtection="1">
      <alignment horizontal="center" vertical="center" shrinkToFit="1"/>
      <protection locked="0"/>
    </xf>
    <xf numFmtId="182" fontId="6" fillId="0" borderId="14" xfId="0" applyNumberFormat="1" applyFont="1" applyBorder="1" applyAlignment="1" applyProtection="1">
      <alignment horizontal="center" vertical="center" shrinkToFit="1"/>
      <protection locked="0"/>
    </xf>
    <xf numFmtId="49" fontId="9" fillId="0" borderId="12" xfId="0" applyNumberFormat="1" applyFont="1" applyBorder="1" applyAlignment="1" applyProtection="1">
      <alignment horizontal="left" vertical="center" wrapText="1"/>
      <protection locked="0"/>
    </xf>
    <xf numFmtId="183" fontId="6" fillId="0" borderId="12" xfId="0" applyNumberFormat="1" applyFont="1" applyBorder="1" applyAlignment="1" applyProtection="1">
      <alignment horizontal="center" vertical="center" shrinkToFit="1"/>
      <protection locked="0"/>
    </xf>
    <xf numFmtId="182" fontId="6" fillId="0" borderId="12" xfId="0" applyNumberFormat="1" applyFont="1" applyBorder="1" applyAlignment="1" applyProtection="1">
      <alignment horizontal="center" vertical="center" shrinkToFit="1"/>
      <protection locked="0"/>
    </xf>
    <xf numFmtId="49" fontId="9" fillId="0" borderId="14" xfId="0" applyNumberFormat="1" applyFont="1" applyBorder="1" applyAlignment="1">
      <alignment horizontal="left" vertical="center" wrapText="1"/>
    </xf>
    <xf numFmtId="183" fontId="6" fillId="0" borderId="14" xfId="0" applyNumberFormat="1" applyFont="1" applyBorder="1" applyAlignment="1">
      <alignment horizontal="center" vertical="center" shrinkToFit="1"/>
    </xf>
    <xf numFmtId="182" fontId="6" fillId="0" borderId="14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/>
    </xf>
    <xf numFmtId="0" fontId="11" fillId="0" borderId="14" xfId="0" applyFont="1" applyBorder="1" applyAlignment="1" applyProtection="1">
      <alignment horizontal="center" vertical="top" wrapText="1" shrinkToFit="1"/>
      <protection locked="0"/>
    </xf>
    <xf numFmtId="202" fontId="4" fillId="0" borderId="0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90" fontId="3" fillId="0" borderId="15" xfId="0" applyNumberFormat="1" applyFont="1" applyBorder="1" applyAlignment="1" applyProtection="1">
      <alignment horizontal="center" shrinkToFit="1"/>
      <protection locked="0"/>
    </xf>
    <xf numFmtId="190" fontId="7" fillId="0" borderId="15" xfId="0" applyNumberFormat="1" applyFont="1" applyBorder="1" applyAlignment="1">
      <alignment horizontal="center" shrinkToFit="1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199" fontId="3" fillId="0" borderId="0" xfId="0" applyNumberFormat="1" applyFont="1" applyBorder="1" applyAlignment="1">
      <alignment horizontal="right"/>
    </xf>
    <xf numFmtId="49" fontId="10" fillId="0" borderId="12" xfId="0" applyNumberFormat="1" applyFont="1" applyBorder="1" applyAlignment="1" applyProtection="1">
      <alignment horizontal="left" vertical="center" wrapText="1"/>
      <protection locked="0"/>
    </xf>
    <xf numFmtId="49" fontId="10" fillId="0" borderId="12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 applyProtection="1">
      <alignment horizontal="left" vertical="center" wrapText="1"/>
      <protection locked="0"/>
    </xf>
    <xf numFmtId="49" fontId="10" fillId="0" borderId="10" xfId="0" applyNumberFormat="1" applyFont="1" applyBorder="1" applyAlignment="1">
      <alignment horizontal="left" vertical="center" wrapText="1"/>
    </xf>
    <xf numFmtId="49" fontId="10" fillId="0" borderId="14" xfId="0" applyNumberFormat="1" applyFont="1" applyBorder="1" applyAlignment="1" applyProtection="1">
      <alignment horizontal="left" vertical="center" wrapText="1"/>
      <protection locked="0"/>
    </xf>
    <xf numFmtId="49" fontId="10" fillId="0" borderId="14" xfId="0" applyNumberFormat="1" applyFont="1" applyBorder="1" applyAlignment="1">
      <alignment horizontal="left" vertical="center" wrapText="1"/>
    </xf>
    <xf numFmtId="49" fontId="14" fillId="0" borderId="12" xfId="0" applyNumberFormat="1" applyFont="1" applyBorder="1" applyAlignment="1" applyProtection="1">
      <alignment horizontal="left" vertical="center" wrapText="1"/>
      <protection locked="0"/>
    </xf>
    <xf numFmtId="49" fontId="14" fillId="0" borderId="12" xfId="0" applyNumberFormat="1" applyFont="1" applyBorder="1" applyAlignment="1">
      <alignment horizontal="left" vertical="center" wrapText="1"/>
    </xf>
    <xf numFmtId="49" fontId="11" fillId="0" borderId="12" xfId="0" applyNumberFormat="1" applyFont="1" applyBorder="1" applyAlignment="1">
      <alignment horizontal="left" vertical="center" wrapText="1"/>
    </xf>
    <xf numFmtId="49" fontId="14" fillId="0" borderId="10" xfId="0" applyNumberFormat="1" applyFont="1" applyBorder="1" applyAlignment="1">
      <alignment horizontal="left" vertical="center" wrapText="1"/>
    </xf>
    <xf numFmtId="49" fontId="14" fillId="0" borderId="14" xfId="0" applyNumberFormat="1" applyFont="1" applyBorder="1" applyAlignment="1">
      <alignment horizontal="left" vertical="center" wrapText="1"/>
    </xf>
    <xf numFmtId="201" fontId="4" fillId="0" borderId="0" xfId="0" applyNumberFormat="1" applyFont="1" applyBorder="1" applyAlignment="1">
      <alignment horizontal="right"/>
    </xf>
    <xf numFmtId="201" fontId="4" fillId="0" borderId="18" xfId="0" applyNumberFormat="1" applyFont="1" applyBorder="1" applyAlignment="1">
      <alignment horizontal="right"/>
    </xf>
    <xf numFmtId="194" fontId="4" fillId="0" borderId="0" xfId="0" applyNumberFormat="1" applyFont="1" applyBorder="1" applyAlignment="1">
      <alignment horizontal="right"/>
    </xf>
    <xf numFmtId="200" fontId="4" fillId="0" borderId="0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9"/>
  <sheetViews>
    <sheetView tabSelected="1" view="pageLayout" workbookViewId="0" topLeftCell="A16">
      <selection activeCell="D19" sqref="D19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5.625" style="0" customWidth="1"/>
    <col min="6" max="6" width="18.625" style="0" customWidth="1"/>
    <col min="7" max="7" width="9.375" style="0" customWidth="1"/>
    <col min="8" max="8" width="9.125" style="0" customWidth="1"/>
    <col min="9" max="10" width="12.625" style="0" customWidth="1"/>
    <col min="11" max="12" width="5.625" style="0" customWidth="1"/>
    <col min="13" max="27" width="4.625" style="0" hidden="1" customWidth="1"/>
  </cols>
  <sheetData>
    <row r="1" spans="1:26" ht="24">
      <c r="A1" s="49">
        <v>45261</v>
      </c>
      <c r="B1" s="49"/>
      <c r="C1" s="49"/>
      <c r="D1" s="50"/>
      <c r="E1" s="48" t="s">
        <v>10</v>
      </c>
      <c r="F1" s="48"/>
      <c r="G1" s="48"/>
      <c r="H1" s="48"/>
      <c r="I1" s="57" t="s">
        <v>21</v>
      </c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>
        <v>16</v>
      </c>
    </row>
    <row r="2" spans="1:13" ht="19.5" customHeight="1">
      <c r="A2" s="51" t="s">
        <v>0</v>
      </c>
      <c r="B2" s="51" t="s">
        <v>1</v>
      </c>
      <c r="C2" s="52" t="s">
        <v>24</v>
      </c>
      <c r="D2" s="53"/>
      <c r="E2" s="53"/>
      <c r="F2" s="52"/>
      <c r="G2" s="53"/>
      <c r="H2" s="53"/>
      <c r="I2" s="53"/>
      <c r="J2" s="54"/>
      <c r="K2" s="7" t="s">
        <v>7</v>
      </c>
      <c r="L2" s="8" t="s">
        <v>8</v>
      </c>
      <c r="M2" s="8" t="s">
        <v>9</v>
      </c>
    </row>
    <row r="3" spans="1:13" ht="15" customHeight="1">
      <c r="A3" s="51"/>
      <c r="B3" s="51"/>
      <c r="C3" s="13" t="s">
        <v>2</v>
      </c>
      <c r="D3" s="13" t="s">
        <v>3</v>
      </c>
      <c r="E3" s="12" t="s">
        <v>4</v>
      </c>
      <c r="F3" s="21" t="s">
        <v>25</v>
      </c>
      <c r="G3" s="55" t="s">
        <v>26</v>
      </c>
      <c r="H3" s="56"/>
      <c r="I3" s="55" t="s">
        <v>27</v>
      </c>
      <c r="J3" s="56"/>
      <c r="K3" s="9" t="s">
        <v>5</v>
      </c>
      <c r="L3" s="9" t="s">
        <v>6</v>
      </c>
      <c r="M3" s="9" t="s">
        <v>6</v>
      </c>
    </row>
    <row r="4" spans="1:14" s="1" customFormat="1" ht="48" customHeight="1" thickBot="1">
      <c r="A4" s="31">
        <v>45261</v>
      </c>
      <c r="B4" s="32" t="s">
        <v>11</v>
      </c>
      <c r="C4" s="33" t="s">
        <v>12</v>
      </c>
      <c r="D4" s="33" t="s">
        <v>13</v>
      </c>
      <c r="E4" s="34" t="s">
        <v>28</v>
      </c>
      <c r="F4" s="35" t="s">
        <v>29</v>
      </c>
      <c r="G4" s="62" t="s">
        <v>30</v>
      </c>
      <c r="H4" s="63"/>
      <c r="I4" s="62" t="s">
        <v>88</v>
      </c>
      <c r="J4" s="63"/>
      <c r="K4" s="37">
        <v>763</v>
      </c>
      <c r="L4" s="38">
        <v>29.6</v>
      </c>
      <c r="M4" s="4">
        <v>23.2</v>
      </c>
      <c r="N4">
        <v>2.9464</v>
      </c>
    </row>
    <row r="5" spans="1:14" s="1" customFormat="1" ht="60.75" customHeight="1" thickTop="1">
      <c r="A5" s="23">
        <v>45264</v>
      </c>
      <c r="B5" s="24" t="s">
        <v>14</v>
      </c>
      <c r="C5" s="25" t="s">
        <v>15</v>
      </c>
      <c r="D5" s="25" t="s">
        <v>13</v>
      </c>
      <c r="E5" s="26" t="s">
        <v>77</v>
      </c>
      <c r="F5" s="27" t="s">
        <v>31</v>
      </c>
      <c r="G5" s="58" t="s">
        <v>32</v>
      </c>
      <c r="H5" s="59"/>
      <c r="I5" s="58" t="s">
        <v>89</v>
      </c>
      <c r="J5" s="66"/>
      <c r="K5" s="29">
        <v>738</v>
      </c>
      <c r="L5" s="30">
        <v>27.9</v>
      </c>
      <c r="M5" s="6">
        <v>14.8</v>
      </c>
      <c r="N5">
        <v>2.44348</v>
      </c>
    </row>
    <row r="6" spans="1:14" s="1" customFormat="1" ht="48.75" customHeight="1">
      <c r="A6" s="14">
        <v>45265</v>
      </c>
      <c r="B6" s="15" t="s">
        <v>16</v>
      </c>
      <c r="C6" s="16" t="s">
        <v>15</v>
      </c>
      <c r="D6" s="16" t="s">
        <v>13</v>
      </c>
      <c r="E6" s="17" t="s">
        <v>33</v>
      </c>
      <c r="F6" s="18" t="s">
        <v>34</v>
      </c>
      <c r="G6" s="60" t="s">
        <v>35</v>
      </c>
      <c r="H6" s="61"/>
      <c r="I6" s="60" t="s">
        <v>36</v>
      </c>
      <c r="J6" s="61"/>
      <c r="K6" s="3">
        <v>800</v>
      </c>
      <c r="L6" s="4">
        <v>31.5</v>
      </c>
      <c r="M6" s="4">
        <v>22.5</v>
      </c>
      <c r="N6">
        <v>2.0955</v>
      </c>
    </row>
    <row r="7" spans="1:14" s="1" customFormat="1" ht="48" customHeight="1">
      <c r="A7" s="14">
        <v>45266</v>
      </c>
      <c r="B7" s="15" t="s">
        <v>17</v>
      </c>
      <c r="C7" s="16" t="s">
        <v>18</v>
      </c>
      <c r="D7" s="16" t="s">
        <v>13</v>
      </c>
      <c r="E7" s="20" t="s">
        <v>83</v>
      </c>
      <c r="F7" s="19" t="s">
        <v>37</v>
      </c>
      <c r="G7" s="60" t="s">
        <v>38</v>
      </c>
      <c r="H7" s="61"/>
      <c r="I7" s="60" t="s">
        <v>39</v>
      </c>
      <c r="J7" s="61"/>
      <c r="K7" s="5">
        <v>849</v>
      </c>
      <c r="L7" s="6">
        <v>29.8</v>
      </c>
      <c r="M7" s="6">
        <v>18.4</v>
      </c>
      <c r="N7">
        <v>2.61112</v>
      </c>
    </row>
    <row r="8" spans="1:14" s="1" customFormat="1" ht="51" customHeight="1">
      <c r="A8" s="14">
        <v>45267</v>
      </c>
      <c r="B8" s="15" t="s">
        <v>19</v>
      </c>
      <c r="C8" s="16" t="s">
        <v>20</v>
      </c>
      <c r="D8" s="16" t="s">
        <v>13</v>
      </c>
      <c r="E8" s="17" t="s">
        <v>82</v>
      </c>
      <c r="F8" s="18" t="s">
        <v>40</v>
      </c>
      <c r="G8" s="60" t="s">
        <v>41</v>
      </c>
      <c r="H8" s="61"/>
      <c r="I8" s="60" t="s">
        <v>42</v>
      </c>
      <c r="J8" s="61"/>
      <c r="K8" s="3">
        <v>887</v>
      </c>
      <c r="L8" s="4">
        <v>34.7</v>
      </c>
      <c r="M8" s="4">
        <v>27.3</v>
      </c>
      <c r="N8">
        <v>1.8923</v>
      </c>
    </row>
    <row r="9" spans="1:14" s="1" customFormat="1" ht="51" customHeight="1" thickBot="1">
      <c r="A9" s="31">
        <v>45268</v>
      </c>
      <c r="B9" s="32" t="s">
        <v>11</v>
      </c>
      <c r="C9" s="33" t="s">
        <v>15</v>
      </c>
      <c r="D9" s="33" t="s">
        <v>13</v>
      </c>
      <c r="E9" s="42" t="s">
        <v>78</v>
      </c>
      <c r="F9" s="36" t="s">
        <v>43</v>
      </c>
      <c r="G9" s="62" t="s">
        <v>44</v>
      </c>
      <c r="H9" s="63"/>
      <c r="I9" s="62" t="s">
        <v>94</v>
      </c>
      <c r="J9" s="63"/>
      <c r="K9" s="43">
        <v>783</v>
      </c>
      <c r="L9" s="44">
        <v>28.1</v>
      </c>
      <c r="M9" s="6">
        <v>21.8</v>
      </c>
      <c r="N9">
        <v>2.01168</v>
      </c>
    </row>
    <row r="10" spans="1:14" s="1" customFormat="1" ht="48" customHeight="1" thickTop="1">
      <c r="A10" s="23">
        <v>45271</v>
      </c>
      <c r="B10" s="24" t="s">
        <v>14</v>
      </c>
      <c r="C10" s="25" t="s">
        <v>15</v>
      </c>
      <c r="D10" s="25" t="s">
        <v>13</v>
      </c>
      <c r="E10" s="39" t="s">
        <v>45</v>
      </c>
      <c r="F10" s="28" t="s">
        <v>46</v>
      </c>
      <c r="G10" s="64" t="s">
        <v>47</v>
      </c>
      <c r="H10" s="65"/>
      <c r="I10" s="58" t="s">
        <v>48</v>
      </c>
      <c r="J10" s="59"/>
      <c r="K10" s="40">
        <v>753</v>
      </c>
      <c r="L10" s="41">
        <v>23.9</v>
      </c>
      <c r="M10" s="4">
        <v>19.3</v>
      </c>
      <c r="N10">
        <v>1.59258</v>
      </c>
    </row>
    <row r="11" spans="1:14" s="1" customFormat="1" ht="48" customHeight="1">
      <c r="A11" s="14">
        <v>45272</v>
      </c>
      <c r="B11" s="15" t="s">
        <v>16</v>
      </c>
      <c r="C11" s="22" t="s">
        <v>49</v>
      </c>
      <c r="D11" s="16" t="s">
        <v>13</v>
      </c>
      <c r="E11" s="20" t="s">
        <v>50</v>
      </c>
      <c r="F11" s="19" t="s">
        <v>87</v>
      </c>
      <c r="G11" s="60" t="s">
        <v>51</v>
      </c>
      <c r="H11" s="61"/>
      <c r="I11" s="60" t="s">
        <v>90</v>
      </c>
      <c r="J11" s="67"/>
      <c r="K11" s="5">
        <v>760</v>
      </c>
      <c r="L11" s="6">
        <v>32</v>
      </c>
      <c r="M11" s="6">
        <v>20.1</v>
      </c>
      <c r="N11">
        <v>2.44602</v>
      </c>
    </row>
    <row r="12" spans="1:14" s="1" customFormat="1" ht="48.75" customHeight="1">
      <c r="A12" s="14">
        <v>45273</v>
      </c>
      <c r="B12" s="15" t="s">
        <v>17</v>
      </c>
      <c r="C12" s="16" t="s">
        <v>18</v>
      </c>
      <c r="D12" s="16" t="s">
        <v>13</v>
      </c>
      <c r="E12" s="17" t="s">
        <v>84</v>
      </c>
      <c r="F12" s="18" t="s">
        <v>52</v>
      </c>
      <c r="G12" s="60" t="s">
        <v>53</v>
      </c>
      <c r="H12" s="61"/>
      <c r="I12" s="60" t="s">
        <v>54</v>
      </c>
      <c r="J12" s="61"/>
      <c r="K12" s="3">
        <v>769</v>
      </c>
      <c r="L12" s="4">
        <v>27.3</v>
      </c>
      <c r="M12" s="4">
        <v>18.8</v>
      </c>
      <c r="N12">
        <v>2.35966</v>
      </c>
    </row>
    <row r="13" spans="1:14" s="1" customFormat="1" ht="54.75" customHeight="1">
      <c r="A13" s="14">
        <v>45274</v>
      </c>
      <c r="B13" s="15" t="s">
        <v>19</v>
      </c>
      <c r="C13" s="22" t="s">
        <v>55</v>
      </c>
      <c r="D13" s="16" t="s">
        <v>13</v>
      </c>
      <c r="E13" s="20" t="s">
        <v>56</v>
      </c>
      <c r="F13" s="19" t="s">
        <v>57</v>
      </c>
      <c r="G13" s="60" t="s">
        <v>58</v>
      </c>
      <c r="H13" s="61"/>
      <c r="I13" s="60" t="s">
        <v>91</v>
      </c>
      <c r="J13" s="61"/>
      <c r="K13" s="5">
        <v>809</v>
      </c>
      <c r="L13" s="6">
        <v>32.4</v>
      </c>
      <c r="M13" s="6">
        <v>18.3</v>
      </c>
      <c r="N13">
        <v>2.4765</v>
      </c>
    </row>
    <row r="14" spans="1:14" s="1" customFormat="1" ht="48" customHeight="1" thickBot="1">
      <c r="A14" s="31">
        <v>45275</v>
      </c>
      <c r="B14" s="32" t="s">
        <v>11</v>
      </c>
      <c r="C14" s="33" t="s">
        <v>22</v>
      </c>
      <c r="D14" s="33" t="s">
        <v>13</v>
      </c>
      <c r="E14" s="34" t="s">
        <v>59</v>
      </c>
      <c r="F14" s="35" t="s">
        <v>93</v>
      </c>
      <c r="G14" s="62" t="s">
        <v>86</v>
      </c>
      <c r="H14" s="68"/>
      <c r="I14" s="62" t="s">
        <v>92</v>
      </c>
      <c r="J14" s="63"/>
      <c r="K14" s="37">
        <v>747</v>
      </c>
      <c r="L14" s="38">
        <v>31.8</v>
      </c>
      <c r="M14" s="4">
        <v>22.3</v>
      </c>
      <c r="N14">
        <v>3.14452</v>
      </c>
    </row>
    <row r="15" spans="1:14" s="1" customFormat="1" ht="51" customHeight="1" thickTop="1">
      <c r="A15" s="23">
        <v>45278</v>
      </c>
      <c r="B15" s="24" t="s">
        <v>14</v>
      </c>
      <c r="C15" s="25" t="s">
        <v>15</v>
      </c>
      <c r="D15" s="25" t="s">
        <v>13</v>
      </c>
      <c r="E15" s="26" t="s">
        <v>60</v>
      </c>
      <c r="F15" s="27" t="s">
        <v>61</v>
      </c>
      <c r="G15" s="58" t="s">
        <v>62</v>
      </c>
      <c r="H15" s="59"/>
      <c r="I15" s="58" t="s">
        <v>79</v>
      </c>
      <c r="J15" s="59"/>
      <c r="K15" s="29">
        <v>758</v>
      </c>
      <c r="L15" s="30">
        <v>26.5</v>
      </c>
      <c r="M15" s="6">
        <v>18.2</v>
      </c>
      <c r="N15">
        <v>2.72542</v>
      </c>
    </row>
    <row r="16" spans="1:14" s="1" customFormat="1" ht="51" customHeight="1">
      <c r="A16" s="14">
        <v>45279</v>
      </c>
      <c r="B16" s="15" t="s">
        <v>16</v>
      </c>
      <c r="C16" s="16" t="s">
        <v>15</v>
      </c>
      <c r="D16" s="16" t="s">
        <v>13</v>
      </c>
      <c r="E16" s="17" t="s">
        <v>85</v>
      </c>
      <c r="F16" s="18" t="s">
        <v>63</v>
      </c>
      <c r="G16" s="60" t="s">
        <v>64</v>
      </c>
      <c r="H16" s="61"/>
      <c r="I16" s="60" t="s">
        <v>65</v>
      </c>
      <c r="J16" s="61"/>
      <c r="K16" s="3">
        <v>872</v>
      </c>
      <c r="L16" s="4">
        <v>31.1</v>
      </c>
      <c r="M16" s="4">
        <v>23.8</v>
      </c>
      <c r="N16">
        <v>1.79578</v>
      </c>
    </row>
    <row r="17" spans="1:14" s="1" customFormat="1" ht="51" customHeight="1">
      <c r="A17" s="14">
        <v>45280</v>
      </c>
      <c r="B17" s="15" t="s">
        <v>17</v>
      </c>
      <c r="C17" s="16" t="s">
        <v>18</v>
      </c>
      <c r="D17" s="16" t="s">
        <v>13</v>
      </c>
      <c r="E17" s="20" t="s">
        <v>66</v>
      </c>
      <c r="F17" s="19" t="s">
        <v>67</v>
      </c>
      <c r="G17" s="60" t="s">
        <v>68</v>
      </c>
      <c r="H17" s="61"/>
      <c r="I17" s="60" t="s">
        <v>80</v>
      </c>
      <c r="J17" s="61"/>
      <c r="K17" s="5">
        <v>835</v>
      </c>
      <c r="L17" s="6">
        <v>28.8</v>
      </c>
      <c r="M17" s="6">
        <v>22.6</v>
      </c>
      <c r="N17">
        <v>2.3622</v>
      </c>
    </row>
    <row r="18" spans="1:14" s="1" customFormat="1" ht="48.75" customHeight="1">
      <c r="A18" s="14">
        <v>45281</v>
      </c>
      <c r="B18" s="15" t="s">
        <v>19</v>
      </c>
      <c r="C18" s="16" t="s">
        <v>15</v>
      </c>
      <c r="D18" s="16" t="s">
        <v>13</v>
      </c>
      <c r="E18" s="17" t="s">
        <v>69</v>
      </c>
      <c r="F18" s="18" t="s">
        <v>70</v>
      </c>
      <c r="G18" s="60" t="s">
        <v>71</v>
      </c>
      <c r="H18" s="61"/>
      <c r="I18" s="60" t="s">
        <v>72</v>
      </c>
      <c r="J18" s="61"/>
      <c r="K18" s="3">
        <v>760</v>
      </c>
      <c r="L18" s="4">
        <v>33.5</v>
      </c>
      <c r="M18" s="4">
        <v>15.7</v>
      </c>
      <c r="N18">
        <v>2.58826</v>
      </c>
    </row>
    <row r="19" spans="1:14" s="1" customFormat="1" ht="56.25" customHeight="1" thickBot="1">
      <c r="A19" s="31">
        <v>45282</v>
      </c>
      <c r="B19" s="32" t="s">
        <v>11</v>
      </c>
      <c r="C19" s="46" t="s">
        <v>73</v>
      </c>
      <c r="D19" s="46" t="s">
        <v>23</v>
      </c>
      <c r="E19" s="34" t="s">
        <v>81</v>
      </c>
      <c r="F19" s="35" t="s">
        <v>74</v>
      </c>
      <c r="G19" s="62" t="s">
        <v>75</v>
      </c>
      <c r="H19" s="63"/>
      <c r="I19" s="62" t="s">
        <v>76</v>
      </c>
      <c r="J19" s="63"/>
      <c r="K19" s="37">
        <v>732</v>
      </c>
      <c r="L19" s="38">
        <v>23.1</v>
      </c>
      <c r="M19" s="4">
        <v>18</v>
      </c>
      <c r="N19">
        <v>2.24028</v>
      </c>
    </row>
    <row r="20" spans="1:13" ht="17.25" customHeight="1" thickTop="1">
      <c r="A20" s="45"/>
      <c r="B20" s="47">
        <f>IF(ISNUMBER(AVERAGE(K4:K19)),AVERAGE(K4:K19),0)</f>
        <v>788.4375</v>
      </c>
      <c r="C20" s="47"/>
      <c r="D20" s="47"/>
      <c r="E20" s="47"/>
      <c r="F20" s="71">
        <f>IF(ISNUMBER(AVERAGE(L4:L19)),AVERAGE(L4:L19),0)</f>
        <v>29.500000000000004</v>
      </c>
      <c r="G20" s="71"/>
      <c r="H20" s="72">
        <f>IF(ISNUMBER(AVERAGE(M4:M19)),AVERAGE(M4:M19),0)</f>
        <v>20.31875</v>
      </c>
      <c r="I20" s="72"/>
      <c r="J20" s="69">
        <f>IF(ISNUMBER(AVERAGE(N4:N19)),AVERAGE(N4:N19),0)</f>
        <v>2.35823125</v>
      </c>
      <c r="K20" s="69"/>
      <c r="L20" s="69"/>
      <c r="M20" s="70"/>
    </row>
    <row r="21" spans="8:14" ht="18" customHeight="1">
      <c r="H21" s="2"/>
      <c r="K21" s="10"/>
      <c r="L21" s="10"/>
      <c r="M21" s="10"/>
      <c r="N21" s="10"/>
    </row>
    <row r="22" spans="8:14" ht="19.5" customHeight="1">
      <c r="H22" s="2"/>
      <c r="K22" s="11"/>
      <c r="L22" s="11"/>
      <c r="M22" s="11"/>
      <c r="N22" s="11"/>
    </row>
    <row r="23" ht="13.5">
      <c r="H23" s="2"/>
    </row>
    <row r="24" ht="13.5">
      <c r="H24" s="2"/>
    </row>
    <row r="25" ht="13.5">
      <c r="H25" s="2"/>
    </row>
    <row r="26" ht="13.5">
      <c r="H26" s="2"/>
    </row>
    <row r="27" ht="13.5">
      <c r="H27" s="2"/>
    </row>
    <row r="28" ht="13.5">
      <c r="H28" s="2"/>
    </row>
    <row r="29" ht="13.5">
      <c r="H29" s="2"/>
    </row>
    <row r="30" ht="13.5">
      <c r="H30" s="2"/>
    </row>
    <row r="31" ht="13.5">
      <c r="H31" s="2"/>
    </row>
    <row r="32" ht="13.5">
      <c r="H32" s="2"/>
    </row>
    <row r="33" ht="13.5">
      <c r="H33" s="2"/>
    </row>
    <row r="34" ht="13.5">
      <c r="H34" s="2"/>
    </row>
    <row r="35" ht="13.5">
      <c r="H35" s="2"/>
    </row>
    <row r="36" ht="13.5">
      <c r="H36" s="2"/>
    </row>
    <row r="37" ht="13.5">
      <c r="H37" s="2"/>
    </row>
    <row r="38" ht="13.5">
      <c r="H38" s="2"/>
    </row>
    <row r="39" ht="13.5">
      <c r="H39" s="2"/>
    </row>
    <row r="40" ht="13.5">
      <c r="H40" s="2"/>
    </row>
    <row r="41" ht="13.5">
      <c r="H41" s="2"/>
    </row>
    <row r="42" ht="13.5">
      <c r="H42" s="2"/>
    </row>
    <row r="43" ht="13.5">
      <c r="H43" s="2"/>
    </row>
    <row r="44" ht="13.5">
      <c r="H44" s="2"/>
    </row>
    <row r="45" ht="13.5">
      <c r="H45" s="2"/>
    </row>
    <row r="46" ht="13.5">
      <c r="H46" s="2"/>
    </row>
    <row r="47" ht="13.5">
      <c r="H47" s="2"/>
    </row>
    <row r="48" ht="13.5">
      <c r="H48" s="2"/>
    </row>
    <row r="49" ht="13.5">
      <c r="H49" s="2"/>
    </row>
    <row r="50" ht="13.5">
      <c r="H50" s="2"/>
    </row>
    <row r="51" ht="13.5">
      <c r="H51" s="2"/>
    </row>
    <row r="52" ht="13.5">
      <c r="H52" s="2"/>
    </row>
    <row r="53" ht="13.5">
      <c r="H53" s="2"/>
    </row>
    <row r="54" ht="13.5">
      <c r="H54" s="2"/>
    </row>
    <row r="55" ht="13.5">
      <c r="H55" s="2"/>
    </row>
    <row r="56" ht="13.5">
      <c r="H56" s="2"/>
    </row>
    <row r="57" ht="13.5">
      <c r="H57" s="2"/>
    </row>
    <row r="58" ht="13.5">
      <c r="H58" s="2"/>
    </row>
    <row r="59" ht="13.5">
      <c r="H59" s="2"/>
    </row>
    <row r="60" ht="13.5">
      <c r="H60" s="2"/>
    </row>
    <row r="61" ht="13.5">
      <c r="H61" s="2"/>
    </row>
    <row r="62" ht="13.5">
      <c r="H62" s="2"/>
    </row>
    <row r="63" ht="13.5">
      <c r="H63" s="2"/>
    </row>
    <row r="64" ht="13.5">
      <c r="H64" s="2"/>
    </row>
    <row r="65" ht="13.5">
      <c r="H65" s="2"/>
    </row>
    <row r="66" ht="13.5">
      <c r="H66" s="2"/>
    </row>
    <row r="67" ht="13.5">
      <c r="H67" s="2"/>
    </row>
    <row r="68" ht="13.5">
      <c r="H68" s="2"/>
    </row>
    <row r="69" ht="13.5">
      <c r="H69" s="2"/>
    </row>
    <row r="70" ht="13.5">
      <c r="H70" s="2"/>
    </row>
    <row r="71" ht="13.5">
      <c r="H71" s="2"/>
    </row>
    <row r="72" ht="13.5">
      <c r="H72" s="2"/>
    </row>
    <row r="73" ht="13.5">
      <c r="H73" s="2"/>
    </row>
    <row r="74" ht="13.5">
      <c r="H74" s="2"/>
    </row>
    <row r="75" ht="13.5">
      <c r="H75" s="2"/>
    </row>
    <row r="76" ht="13.5">
      <c r="H76" s="2"/>
    </row>
    <row r="77" ht="13.5">
      <c r="H77" s="2"/>
    </row>
    <row r="78" ht="13.5">
      <c r="H78" s="2"/>
    </row>
    <row r="79" ht="13.5">
      <c r="H79" s="2"/>
    </row>
    <row r="80" ht="13.5">
      <c r="H80" s="2"/>
    </row>
    <row r="81" ht="13.5">
      <c r="H81" s="2"/>
    </row>
    <row r="82" ht="13.5">
      <c r="H82" s="2"/>
    </row>
    <row r="83" ht="13.5">
      <c r="H83" s="2"/>
    </row>
    <row r="84" ht="13.5">
      <c r="H84" s="2"/>
    </row>
    <row r="85" ht="13.5">
      <c r="H85" s="2"/>
    </row>
    <row r="86" ht="13.5">
      <c r="H86" s="2"/>
    </row>
    <row r="87" ht="13.5">
      <c r="H87" s="2"/>
    </row>
    <row r="88" ht="13.5">
      <c r="H88" s="2"/>
    </row>
    <row r="89" ht="13.5">
      <c r="H89" s="2"/>
    </row>
  </sheetData>
  <sheetProtection/>
  <mergeCells count="45">
    <mergeCell ref="J20:M20"/>
    <mergeCell ref="I19:J19"/>
    <mergeCell ref="I15:J15"/>
    <mergeCell ref="F20:G20"/>
    <mergeCell ref="H20:I20"/>
    <mergeCell ref="G19:H19"/>
    <mergeCell ref="G15:H15"/>
    <mergeCell ref="G16:H16"/>
    <mergeCell ref="G17:H17"/>
    <mergeCell ref="I17:J17"/>
    <mergeCell ref="I18:J18"/>
    <mergeCell ref="G13:H13"/>
    <mergeCell ref="G12:H12"/>
    <mergeCell ref="I12:J12"/>
    <mergeCell ref="I13:J13"/>
    <mergeCell ref="I14:J14"/>
    <mergeCell ref="I16:J16"/>
    <mergeCell ref="G14:H14"/>
    <mergeCell ref="G18:H18"/>
    <mergeCell ref="G11:H11"/>
    <mergeCell ref="G4:H4"/>
    <mergeCell ref="G3:H3"/>
    <mergeCell ref="I4:J4"/>
    <mergeCell ref="I5:J5"/>
    <mergeCell ref="I6:J6"/>
    <mergeCell ref="I7:J7"/>
    <mergeCell ref="I11:J11"/>
    <mergeCell ref="I9:J9"/>
    <mergeCell ref="G6:H6"/>
    <mergeCell ref="G7:H7"/>
    <mergeCell ref="G8:H8"/>
    <mergeCell ref="G9:H9"/>
    <mergeCell ref="G10:H10"/>
    <mergeCell ref="I8:J8"/>
    <mergeCell ref="I10:J10"/>
    <mergeCell ref="B20:E20"/>
    <mergeCell ref="E1:H1"/>
    <mergeCell ref="A1:D1"/>
    <mergeCell ref="A2:A3"/>
    <mergeCell ref="B2:B3"/>
    <mergeCell ref="C2:E2"/>
    <mergeCell ref="F2:J2"/>
    <mergeCell ref="I3:J3"/>
    <mergeCell ref="I1:Y1"/>
    <mergeCell ref="G5:H5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kasahara masami</cp:lastModifiedBy>
  <cp:lastPrinted>2023-11-27T01:43:52Z</cp:lastPrinted>
  <dcterms:created xsi:type="dcterms:W3CDTF">1997-01-08T22:48:59Z</dcterms:created>
  <dcterms:modified xsi:type="dcterms:W3CDTF">2023-12-05T02:04:44Z</dcterms:modified>
  <cp:category/>
  <cp:version/>
  <cp:contentType/>
  <cp:contentStatus/>
</cp:coreProperties>
</file>